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s://diktorg-my.sharepoint.com/personal/bjorn_helge_larsen_drammen_kommune_no/Documents/ASSS/"/>
    </mc:Choice>
  </mc:AlternateContent>
  <bookViews>
    <workbookView xWindow="0" yWindow="0" windowWidth="28800" windowHeight="12300" tabRatio="885" firstSheet="1" activeTab="1"/>
  </bookViews>
  <sheets>
    <sheet name="21 november 2018" sheetId="21" r:id="rId1"/>
    <sheet name="Presentasjon" sheetId="6" r:id="rId2"/>
    <sheet name="Generell info" sheetId="15" r:id="rId3"/>
    <sheet name="Data" sheetId="2" r:id="rId4"/>
    <sheet name="ESRI_MAPINFO_SHEET" sheetId="22" state="veryHidden" r:id="rId5"/>
  </sheets>
  <definedNames>
    <definedName name="Slicer_Inndeling">#N/A</definedName>
  </definedNames>
  <calcPr calcId="191028"/>
  <pivotCaches>
    <pivotCache cacheId="2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<sst xmlns="http://schemas.openxmlformats.org/spreadsheetml/2006/main" count="824" uniqueCount="217">
  <si>
    <t>Konklusjon:</t>
  </si>
  <si>
    <t>vedtatt</t>
  </si>
  <si>
    <t>Skal dekke tas bort og flyttes til 3326</t>
  </si>
  <si>
    <t>vedtatt som egen linje fra kommentar</t>
  </si>
  <si>
    <t>Legge til trafikk knutepunkt</t>
  </si>
  <si>
    <t xml:space="preserve">Lapping faste dekker og vedlikehold faste dekker. </t>
  </si>
  <si>
    <t>Skal generell asfalt legges hit fra 3323</t>
  </si>
  <si>
    <t>Art</t>
  </si>
  <si>
    <t>driftsmateriell</t>
  </si>
  <si>
    <t>til maskiner</t>
  </si>
  <si>
    <t>kjøp av tjenester</t>
  </si>
  <si>
    <t>materialer til vedlikehold</t>
  </si>
  <si>
    <t>G/S</t>
  </si>
  <si>
    <t>Kommuner ser om de har en mulighet til å finne egen dimensjon for å isolere kostnader til G/S i gen kommune.</t>
  </si>
  <si>
    <t xml:space="preserve">Trondheim bruker i dag eget ansvar for dette. </t>
  </si>
  <si>
    <t>Kokebok manuell rapportering 4 siffer</t>
  </si>
  <si>
    <t>Orange er ny moment</t>
  </si>
  <si>
    <t>4 siffer</t>
  </si>
  <si>
    <t>Driftsregnskap</t>
  </si>
  <si>
    <t xml:space="preserve">Drift </t>
  </si>
  <si>
    <t>Vedlikehold</t>
  </si>
  <si>
    <t>Kommentarer</t>
  </si>
  <si>
    <t>Investeringsregnskap</t>
  </si>
  <si>
    <t>332.8</t>
  </si>
  <si>
    <t>Gatelys, dokumentasjon og rapportering</t>
  </si>
  <si>
    <t>D</t>
  </si>
  <si>
    <t>-</t>
  </si>
  <si>
    <t>Ingen kommentar</t>
  </si>
  <si>
    <t>Gatelys, feilretting</t>
  </si>
  <si>
    <t>x</t>
  </si>
  <si>
    <t>V</t>
  </si>
  <si>
    <t>Stort sett vedlikehold, pæreskift og feilretting er drift</t>
  </si>
  <si>
    <t>Bytte armaturer til LED</t>
  </si>
  <si>
    <t>Gatelys, fornyelse</t>
  </si>
  <si>
    <t>Vedlikehold/investering</t>
  </si>
  <si>
    <t>Gatelys, gen kostnader</t>
  </si>
  <si>
    <t>Både drift og vedlikehold  - er den inkludert i andre injer?</t>
  </si>
  <si>
    <t>Nytt annlegg</t>
  </si>
  <si>
    <t>Gatelys, gr.skift lyskild</t>
  </si>
  <si>
    <t>Ingen verdi tilført. Spart kostnad mot å bytte enkelt kilde. Oppgradering kan være investering.</t>
  </si>
  <si>
    <t>Gatelys, kontroll</t>
  </si>
  <si>
    <t>Vedlikehold/investering, Kontrollaktivitet anses som drift.</t>
  </si>
  <si>
    <t>Gatelys, serviceoppdrag</t>
  </si>
  <si>
    <t>Drammen mener denne er inkludert i øvrige punkter og kan strykes?  Stavanger bruker art 118.</t>
  </si>
  <si>
    <t>Gatelys, skader</t>
  </si>
  <si>
    <t>Gatelys, strømutgifter</t>
  </si>
  <si>
    <t>Ingen verdi tilført</t>
  </si>
  <si>
    <t>Generell info</t>
  </si>
  <si>
    <t xml:space="preserve">Husk at det er KOSTRA-veilederen som gjelder. Forslag til Drift-Vedlikehold i dette arket skal kun være et pekepinn på hvordan andre kommuner "stort sett" definerer. </t>
  </si>
  <si>
    <t xml:space="preserve">All lønn  332* skal fordeles skjønsmessig på 4 siffer </t>
  </si>
  <si>
    <t>Vedlikeholdsarter</t>
  </si>
  <si>
    <t>070, 230 og 250</t>
  </si>
  <si>
    <t>Driftsarter (noen av de mest brukte)</t>
  </si>
  <si>
    <t>010, 120, 170, 180, 210, 240</t>
  </si>
  <si>
    <r>
      <rPr>
        <b/>
        <sz val="11"/>
        <rFont val="Calibri"/>
        <family val="2"/>
        <scheme val="minor"/>
      </rPr>
      <t>Kostnader</t>
    </r>
    <r>
      <rPr>
        <sz val="11"/>
        <rFont val="Calibri"/>
        <family val="2"/>
        <scheme val="minor"/>
      </rPr>
      <t xml:space="preserve"> til dekke 332.6, renhold 332.7, 332.8 lys og vinterdrift 332.9 føres på sine respektive tjenester. </t>
    </r>
  </si>
  <si>
    <t>Kan avtales på neste samling</t>
  </si>
  <si>
    <t>Gang og sykkelveier</t>
  </si>
  <si>
    <t>All drift og vedlikehold som kan henføres direkte på egne koder</t>
  </si>
  <si>
    <t>Anbefales ikke vår 2017</t>
  </si>
  <si>
    <t>De kommuner som ønsker løser dette hos seg selv. Ingen enighet.</t>
  </si>
  <si>
    <t>Nytt annlegg inklusive dekke</t>
  </si>
  <si>
    <t>det kan løses men blir noe bedre enn dagens løsning</t>
  </si>
  <si>
    <t>Vurdere å avvike fra generell 40 års anbefaling</t>
  </si>
  <si>
    <t>Kostra drift</t>
  </si>
  <si>
    <t>Kostra Vedlikehold</t>
  </si>
  <si>
    <t>Oppdatert 22 november 2017. Høstsamling Gardermoen.</t>
  </si>
  <si>
    <t>Vedlagt under fanen Inndeling 4. siffer har jeg lagt ved den inndeling jeg forsto det som at det ble enighet om på samling i april 2015.</t>
  </si>
  <si>
    <t xml:space="preserve">Virket ikke som om det var noen som hadde innvendinger på rekkefølge på 4.siffer (for de som kan ta i bruk et 4. siffer). </t>
  </si>
  <si>
    <t xml:space="preserve">Ved 8 grupper tar man per dags dato ikke i bruk 0 og 2, dette etter ønske fra Trondheim i forhold til å få mest mulig likhet med Statens vegvesen sin inndeling. </t>
  </si>
  <si>
    <t>Rekkefølge:</t>
  </si>
  <si>
    <t>332.1</t>
  </si>
  <si>
    <t>Øvrig veghold</t>
  </si>
  <si>
    <t>332.3</t>
  </si>
  <si>
    <t>Bruer, tuneller, vegkonstruksjoner</t>
  </si>
  <si>
    <t>332.4</t>
  </si>
  <si>
    <t>Drenering/overvann</t>
  </si>
  <si>
    <t>332.5</t>
  </si>
  <si>
    <t>Trafikksikkerhet inkl skilting og vegmerking</t>
  </si>
  <si>
    <t>332.6</t>
  </si>
  <si>
    <t>vegdekker</t>
  </si>
  <si>
    <t>332.7</t>
  </si>
  <si>
    <t>renhold</t>
  </si>
  <si>
    <t>gatelys</t>
  </si>
  <si>
    <t>332.9</t>
  </si>
  <si>
    <t>vinterdrift</t>
  </si>
  <si>
    <t>Info fra mail utsendt mars 2015:</t>
  </si>
  <si>
    <t xml:space="preserve">Ønsker tilbakemelding på dette innen fredag 10.04: </t>
  </si>
  <si>
    <t xml:space="preserve">Gruppering avklart på samling i desember 2014: </t>
  </si>
  <si>
    <t>Flere kommuner har utfordringer med å kunne ta i bruk et felles 4. siffer</t>
  </si>
  <si>
    <t>I en overgangsperiode må dette løses ved tilpasninger teknisk slik at en kan på en enkel måte ta ut tall til sammenligning</t>
  </si>
  <si>
    <t>Samtlige kommuner bør komme fram til en løsning for hvordan de kan løse dette via 4., 5. eller 6. siffer, prosjekt eller annen dimensjon</t>
  </si>
  <si>
    <t>I fanen kalt inndeling 4.siffer har Trondheim kommune skissert en mulig inndeling på 4. siffer (evt annen dimensjon)</t>
  </si>
  <si>
    <t>Har også lagt ved uttrekk fra Statens vegvesen sin prosesskode som mye av Trondheim sin inndeling er lagt opp etter</t>
  </si>
  <si>
    <t>Utfordringer ellers:</t>
  </si>
  <si>
    <t xml:space="preserve">Regnskapsføring skille drift/vedlikehold. Bruk av art 070, 230 og 250. </t>
  </si>
  <si>
    <t>MVA: Brutto eller netto? Trondheim kommune har på samferdsel fra 2015 gått over fra mvakomp til ordinær mva. Bør rapportere netto for å få sammenlignbare tall</t>
  </si>
  <si>
    <t>Avskrivninger: Ulik praksis i skillet mellom drit/vedlikehold/investering medfører store forskjeller på avskrivninger. Stor differanse i avskrivninger vil føre til stor ulikhet i tall. Avskrivninger føres på egen art og bør skilles ut</t>
  </si>
  <si>
    <t>Investering: skal funksjonsinndelingen være lik også på investering?</t>
  </si>
  <si>
    <t>Tilbakemeldinger fra programkomiteen (møte 08.01.15)</t>
  </si>
  <si>
    <r>
      <t xml:space="preserve">Programkomiteen har gitt tilslutning til at dere kan jobbe videre med å innføre et 4. siffer i kontostrengen på formål kommunale veger </t>
    </r>
    <r>
      <rPr>
        <sz val="11"/>
        <color rgb="FF1F497D"/>
        <rFont val="Wingdings"/>
        <charset val="2"/>
      </rPr>
      <t>J</t>
    </r>
  </si>
  <si>
    <t xml:space="preserve">Noen innspill: </t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</si>
  <si>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  <scheme val="minor"/>
      </rPr>
      <t xml:space="preserve">I det foreløpige forslaget er det lagt opp til å skille mellom åtte forskjellige aktiviteter. PK ber om at dere vurderer om detaljeringsgraden blir for stor. Får man sikret at alle fører likt med så stor detaljeringsgrad? 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</si>
  <si>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  <scheme val="minor"/>
      </rPr>
      <t xml:space="preserve">Arbeidsgruppen må definere tydelig hva som skal ligge i de ulike aktivitetene (slik at alle har felles forståelse av hva som skal ligge i de ulike kategoriene). </t>
    </r>
  </si>
  <si>
    <t>Forklaring</t>
  </si>
  <si>
    <t>Inndeling</t>
  </si>
  <si>
    <t>ÅR</t>
  </si>
  <si>
    <t>Avskrivningstid kommentar</t>
  </si>
  <si>
    <t>Kommentarnr</t>
  </si>
  <si>
    <t>332.0</t>
  </si>
  <si>
    <t>Ledig</t>
  </si>
  <si>
    <t>332.0 Ledig</t>
  </si>
  <si>
    <t>332.1 Øvrig veghold</t>
  </si>
  <si>
    <t>Planlegg &amp; administrasjon ekslusive lønn.</t>
  </si>
  <si>
    <t xml:space="preserve">Informasjonskampanjer. Stort sett drift. </t>
  </si>
  <si>
    <t>Husleie, strøm, kurs, kontorutstyr, innkjøp pc, mobiler,</t>
  </si>
  <si>
    <t xml:space="preserve">Diverse småkostnader som er varierende fra år til år </t>
  </si>
  <si>
    <t xml:space="preserve">Feks lager og material som er varierende i bruk og ubetydelig i størrelse, Vurdere care for case. </t>
  </si>
  <si>
    <t>Gravesøknadsgebyr/behandlingsgebyr</t>
  </si>
  <si>
    <t xml:space="preserve">Avgift som er 0 område. Gebryrinntekter brukes i Drammen til reasfaltering som er vedlikehold. Stavanger må utskilje forringelsegebyret fra dette. </t>
  </si>
  <si>
    <t>Avgift som er 0 område</t>
  </si>
  <si>
    <t>Gategrunnsleie/ riggleie</t>
  </si>
  <si>
    <t>Stavanger har ført dette på 335, må skilles ut.</t>
  </si>
  <si>
    <t>Avgift som er 0-område</t>
  </si>
  <si>
    <t>Mulig føring av sykkelkordinator- ikke alle har denne funksjon</t>
  </si>
  <si>
    <t>Trondheim og Fredrikstad har ikke denne funkjsonen. Stavanger har denne funksjonen på investering, den overføres og omposteres from 2017.</t>
  </si>
  <si>
    <t>(VI HAR IKKE VURDERT. TRD HAR IKKE DENNE)</t>
  </si>
  <si>
    <t>332.2</t>
  </si>
  <si>
    <t>332.2 Ledig</t>
  </si>
  <si>
    <t>332.3 Bruer, tuneller, vegkonstruksjoner</t>
  </si>
  <si>
    <t>Grunnarbeider</t>
  </si>
  <si>
    <t>Faste dekker og drenering/overvann føres egne 4. siffer.</t>
  </si>
  <si>
    <t>Grunnarbeider uten dekke og overvann</t>
  </si>
  <si>
    <t>Murer</t>
  </si>
  <si>
    <t>Hovedsak vedlikehold, men vil ha elementer som er drift. Renhold føres 332.7</t>
  </si>
  <si>
    <t>Vedlikehold/nybygg av murer</t>
  </si>
  <si>
    <t>Bruer</t>
  </si>
  <si>
    <t>Hovedsak vedlikehold, men vil ha elementer som er drift. OK på alt med vegkonstruksjoner.</t>
  </si>
  <si>
    <t>Vedlikehold bruer</t>
  </si>
  <si>
    <t>Underganger</t>
  </si>
  <si>
    <t>Vedlikehold underganger</t>
  </si>
  <si>
    <t>332.4 Drenering/overvann</t>
  </si>
  <si>
    <t>Drenering og avløpsanlegg</t>
  </si>
  <si>
    <t>Her er det delt mening om drift eller vedlikehold</t>
  </si>
  <si>
    <t>Sluk og stikk</t>
  </si>
  <si>
    <t>Inkl. grøfterensk</t>
  </si>
  <si>
    <t>Gatesandfang, overvann, stikkrenner,overvannsproblematikk, sluk</t>
  </si>
  <si>
    <t>Grøfterensk, tøming av sandfang, spyling av stikk-ledninger er driftoppgaver.</t>
  </si>
  <si>
    <t>Bekkeinntak</t>
  </si>
  <si>
    <t>Bytte av sluktopp, bekkeinntak og stikkledninger er vedlikeholdoppgaver.</t>
  </si>
  <si>
    <t>332.5 Trafikksikkerhet inkl skilting og vegmerking</t>
  </si>
  <si>
    <t>Skilt, Utskilting, priv oppdrag</t>
  </si>
  <si>
    <t xml:space="preserve">Stort sett vedl. </t>
  </si>
  <si>
    <t>Arbeidsvarsling- skiltplan</t>
  </si>
  <si>
    <t>Rekkverk, gjerder</t>
  </si>
  <si>
    <t xml:space="preserve">Feilretting er drift, mens utskifting rep er vedlikehold </t>
  </si>
  <si>
    <t>Vegmerking</t>
  </si>
  <si>
    <t>Fartsdempere</t>
  </si>
  <si>
    <t>Inkl. fartsregulerende tiltak</t>
  </si>
  <si>
    <t>Bommer</t>
  </si>
  <si>
    <t>Nedsenkbare pullerter</t>
  </si>
  <si>
    <t>Hovedsak vedlikehold, men f.eks strøm er drift</t>
  </si>
  <si>
    <t>Grøntareal og skråninger</t>
  </si>
  <si>
    <t xml:space="preserve">Kantklipp, fugeklipp, siktrydding, </t>
  </si>
  <si>
    <t>Rassikring av fjellskjæringer</t>
  </si>
  <si>
    <t>Rensk og pigging av stein er drift</t>
  </si>
  <si>
    <t>Rassikring</t>
  </si>
  <si>
    <t>Støyskjærmer, leskur</t>
  </si>
  <si>
    <t>Vask av støyskjerm og leskur er drift, maling og utskifning er vedlikehold. Vask er 332.7</t>
  </si>
  <si>
    <t>Bussplasser</t>
  </si>
  <si>
    <t>Trafikk knutepukt</t>
  </si>
  <si>
    <t xml:space="preserve">Trafikk knutepunkt er også sikring, men kan dele kostnader med andre . Torg, brygge, </t>
  </si>
  <si>
    <t>Trafikkknutepunkt</t>
  </si>
  <si>
    <t xml:space="preserve">Trafikk knutepunkt kan dele kostnader med f.eks Torg eller brygge. </t>
  </si>
  <si>
    <t>Kampanjer - lys og refleks</t>
  </si>
  <si>
    <t>Holdningskampanjer for økt sykklebruk 332.1</t>
  </si>
  <si>
    <t>Signalanlegg</t>
  </si>
  <si>
    <t xml:space="preserve">Dette har ikke KRS eller FRE noe særlig av. Oslo mener strøm og leie av anlegg er drift, utskiftning er vedlikehold. Feilretting og pærerskift er drift. </t>
  </si>
  <si>
    <t>Dette har ikke KRS eller FRE noe særlig av</t>
  </si>
  <si>
    <t>332.6 vegdekker</t>
  </si>
  <si>
    <t>Grusdekker</t>
  </si>
  <si>
    <t>Lapping faste dekker</t>
  </si>
  <si>
    <t>Vedlikeh av faste dekker</t>
  </si>
  <si>
    <t>Vedlikehold faste dekker</t>
  </si>
  <si>
    <t>Reasfaltering utover ren lapping</t>
  </si>
  <si>
    <t>Dekker ved nye annlegg</t>
  </si>
  <si>
    <t xml:space="preserve">Grunnarbeider og drenering/overvann føres på egne 4.siffer. </t>
  </si>
  <si>
    <t>Endring høst 2018</t>
  </si>
  <si>
    <t>Kantstein</t>
  </si>
  <si>
    <t>Føres som vedlikehold</t>
  </si>
  <si>
    <t>Kantstein mot fortau</t>
  </si>
  <si>
    <t>Heller, gatestein</t>
  </si>
  <si>
    <t xml:space="preserve">Mindre feilrettinger regnes som drift, ref. asfaltlapping. </t>
  </si>
  <si>
    <t>Forringelsesgebyr (graving)</t>
  </si>
  <si>
    <t>Gebyrinntekter brukes i Drammen til reasfaltering. Stavanger mener denne utgår fra 1.1.18 pga ny ledningsforskrift.</t>
  </si>
  <si>
    <t>Renhold</t>
  </si>
  <si>
    <t>332.7 Renhold</t>
  </si>
  <si>
    <t>Renhold, søppeltømming</t>
  </si>
  <si>
    <t>Renhold vegbane/-område</t>
  </si>
  <si>
    <t>Fjerning av grafitti/grønsk</t>
  </si>
  <si>
    <t>Feiing</t>
  </si>
  <si>
    <t>Støvdemping</t>
  </si>
  <si>
    <t>Søppelplukking/rusken</t>
  </si>
  <si>
    <t>Gatelys</t>
  </si>
  <si>
    <t>332.8 Gatelys</t>
  </si>
  <si>
    <t>Både drift og vedlikehold</t>
  </si>
  <si>
    <t>Stort sett vedlikehold</t>
  </si>
  <si>
    <t>Vinterdrift</t>
  </si>
  <si>
    <t>332.9 Vinterdrift</t>
  </si>
  <si>
    <t>Vinterdrift-brøytstikk mm</t>
  </si>
  <si>
    <t>170 i egen regi, 240 kjøpt tjens.</t>
  </si>
  <si>
    <t>Vinterdrift-kontroll</t>
  </si>
  <si>
    <t>Vinterdrift-beredskap og utstyr</t>
  </si>
  <si>
    <t>Vinterdrift-brøyting</t>
  </si>
  <si>
    <t>Vinterdrift-etterrydd og bortkjøring av snø</t>
  </si>
  <si>
    <t>Vinterdrift-strøing</t>
  </si>
  <si>
    <t>Vinterdrift-gatevarme</t>
  </si>
  <si>
    <t>170 i egen regi, 240 kjøpt tjens. Stavanger bruker art 118.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</si>
</sst>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1F497D"/>
      <name val="Wingdings"/>
      <charset val="2"/>
    </font>
    <font>
      <sz val="11"/>
      <color rgb="FF1F497D"/>
      <name val="Symbol"/>
      <family val="1"/>
      <charset val="2"/>
    </font>
    <font>
      <sz val="7"/>
      <color rgb="FF1F497D"/>
      <name val="Times New Roman"/>
      <family val="1"/>
    </font>
    <font>
      <b/>
      <sz val="11"/>
      <color theme="0"/>
      <name val="Calibri"/>
      <family val="2"/>
      <scheme val="minor"/>
    </font>
    <font>
      <u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2" xfId="0" applyBorder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/>
    <xf numFmtId="0" fontId="6" fillId="0" borderId="0" xfId="1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0" fillId="4" borderId="0" xfId="0" applyFill="1"/>
    <xf numFmtId="0" fontId="0" fillId="5" borderId="0" xfId="0" applyFill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left" indent="5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1" applyFont="1" applyFill="1" applyAlignment="1"/>
    <xf numFmtId="0" fontId="0" fillId="4" borderId="1" xfId="0" applyFill="1" applyBorder="1"/>
    <xf numFmtId="0" fontId="0" fillId="6" borderId="0" xfId="0" applyFill="1"/>
    <xf numFmtId="0" fontId="17" fillId="6" borderId="0" xfId="0" applyFont="1" applyFill="1" applyAlignment="1">
      <alignment horizontal="center"/>
    </xf>
    <xf numFmtId="0" fontId="19" fillId="3" borderId="0" xfId="0" applyFont="1" applyFill="1"/>
    <xf numFmtId="0" fontId="0" fillId="0" borderId="3" xfId="0" applyBorder="1"/>
    <xf numFmtId="0" fontId="20" fillId="0" borderId="0" xfId="0" applyFont="1"/>
    <xf numFmtId="0" fontId="4" fillId="0" borderId="0" xfId="0" applyFont="1" applyAlignment="1">
      <alignment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/>
    <xf numFmtId="0" fontId="7" fillId="3" borderId="0" xfId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2">
    <cellStyle name="Hyperkobling" xfId="1" builtinId="8"/>
    <cellStyle name="Normal" xfId="0" builtinId="0"/>
  </cellStyles>
  <dxfs count="6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/>
    </dxf>
    <dxf>
      <fill>
        <patternFill patternType="solid">
          <bgColor theme="9"/>
        </patternFill>
      </fill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>
          <bgColor theme="0"/>
        </patternFill>
      </fill>
    </dxf>
    <dxf>
      <fill>
        <patternFill>
          <bgColor theme="5"/>
        </patternFill>
      </fill>
    </dxf>
    <dxf>
      <fill>
        <patternFill patternType="solid">
          <bgColor theme="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alignment wrapText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2933699</xdr:colOff>
      <xdr:row>0</xdr:row>
      <xdr:rowOff>171449</xdr:rowOff>
    </xdr:from>
    <xdr:to>
      <xdr:col>9</xdr:col>
      <xdr:colOff>2099303</xdr:colOff>
      <xdr:row>3</xdr:row>
      <xdr:rowOff>42545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2EAAE80-2282-4CB8-8B87-312408FA4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4" y="171449"/>
          <a:ext cx="4545143" cy="447676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438148</xdr:colOff>
      <xdr:row>7</xdr:row>
      <xdr:rowOff>142874</xdr:rowOff>
    </xdr:from>
    <xdr:to>
      <xdr:col>3</xdr:col>
      <xdr:colOff>699769</xdr:colOff>
      <xdr:row>23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Inndeling">
              <a:extLst>
                <a:ext uri="{FF2B5EF4-FFF2-40B4-BE49-F238E27FC236}">
                  <a16:creationId xmlns:a16="http://schemas.microsoft.com/office/drawing/2014/main" id="{A89D3069-C764-4784-A61F-951045727C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ndelin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148" y="1647824"/>
              <a:ext cx="2928621" cy="3086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22</xdr:row>
      <xdr:rowOff>47625</xdr:rowOff>
    </xdr:from>
    <xdr:to>
      <xdr:col>5</xdr:col>
      <xdr:colOff>466725</xdr:colOff>
      <xdr:row>45</xdr:row>
      <xdr:rowOff>95250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7B6E3B7-BE67-46DD-9460-836DDEFE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4962525"/>
          <a:ext cx="6048375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152400</xdr:colOff>
      <xdr:row>21</xdr:row>
      <xdr:rowOff>66675</xdr:rowOff>
    </xdr:from>
    <xdr:to>
      <xdr:col>13</xdr:col>
      <xdr:colOff>285750</xdr:colOff>
      <xdr:row>46</xdr:row>
      <xdr:rowOff>3522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757BDC-D95A-4861-B18C-3FA911B8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82125" y="4791075"/>
          <a:ext cx="5953125" cy="4699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142875</xdr:colOff>
      <xdr:row>44</xdr:row>
      <xdr:rowOff>123825</xdr:rowOff>
    </xdr:from>
    <xdr:to>
      <xdr:col>13</xdr:col>
      <xdr:colOff>619125</xdr:colOff>
      <xdr:row>56</xdr:row>
      <xdr:rowOff>161925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BFD6043-D97F-4072-BCAE-64E8979F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72600" y="9229725"/>
          <a:ext cx="6296025" cy="2324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EEFFD25-99C5-4C07-B6E3-CD7B745F028D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jetil Langeteig Gulhaugen" refreshedDate="43426.530138078706" createdVersion="6" refreshedVersion="6" minRefreshableVersion="3" recordCount="58">
  <cacheSource type="worksheet">
    <worksheetSource ref="A3:J61" sheet="Data"/>
  </cacheSource>
  <cacheFields count="10">
    <cacheField name="4 siffer" numFmtId="0">
      <sharedItems count="10">
        <s v="332.0"/>
        <s v="332.1"/>
        <s v="332.2"/>
        <s v="332.3"/>
        <s v="332.4"/>
        <s v="332.5"/>
        <s v="332.6"/>
        <s v="332.7"/>
        <s v="332.8"/>
        <s v="332.9"/>
      </sharedItems>
    </cacheField>
    <cacheField name="Forklaring" numFmtId="0">
      <sharedItems/>
    </cacheField>
    <cacheField name="Inndeling" numFmtId="0">
      <sharedItems count="10">
        <s v="332.0 Ledig"/>
        <s v="332.1 Øvrig veghold"/>
        <s v="332.2 Ledig"/>
        <s v="332.3 Bruer, tuneller, vegkonstruksjoner"/>
        <s v="332.4 Drenering/overvann"/>
        <s v="332.5 Trafikksikkerhet inkl skilting og vegmerking"/>
        <s v="332.6 vegdekker"/>
        <s v="332.7 Renhold"/>
        <s v="332.8 Gatelys"/>
        <s v="332.9 Vinterdrift"/>
      </sharedItems>
    </cacheField>
    <cacheField name="Driftsregnskap" numFmtId="0">
      <sharedItems count="58">
        <s v="Ledig"/>
        <s v="Planlegg &amp; administrasjon ekslusive lønn."/>
        <s v="Husleie, strøm, kurs, kontorutstyr, innkjøp pc, mobiler,"/>
        <s v="Diverse småkostnader som er varierende fra år til år "/>
        <s v="Gravesøknadsgebyr/behandlingsgebyr"/>
        <s v="Gategrunnsleie/ riggleie"/>
        <s v="Mulig føring av sykkelkordinator- ikke alle har denne funksjon"/>
        <s v="Grunnarbeider"/>
        <s v="Murer"/>
        <s v="Bruer"/>
        <s v="Underganger"/>
        <s v="Drenering og avløpsanlegg"/>
        <s v="Gatesandfang, overvann, stikkrenner,overvannsproblematikk, sluk"/>
        <s v="Skilt, Utskilting, priv oppdrag"/>
        <s v="Arbeidsvarsling- skiltplan"/>
        <s v="Rekkverk, gjerder"/>
        <s v="Vegmerking"/>
        <s v="Fartsdempere"/>
        <s v="Bommer"/>
        <s v="Nedsenkbare pullerter"/>
        <s v="Grøntareal og skråninger"/>
        <s v="Rassikring av fjellskjæringer"/>
        <s v="Støyskjærmer, leskur"/>
        <s v="Bussplasser"/>
        <s v="Trafikkknutepunkt"/>
        <s v="Kampanjer - lys og refleks"/>
        <s v="Signalanlegg"/>
        <s v="Grusdekker"/>
        <s v="Lapping faste dekker"/>
        <s v="Vedlikehold faste dekker"/>
        <s v="Dekker ved nye annlegg"/>
        <s v="Kantstein"/>
        <s v="Heller, gatestein"/>
        <s v="Forringelsesgebyr (graving)"/>
        <s v="Renhold, søppeltømming"/>
        <s v="Renhold vegbane/-område"/>
        <s v="Fjerning av grafitti/grønsk"/>
        <s v="Feiing"/>
        <s v="Støvdemping"/>
        <s v="Søppelplukking/rusken"/>
        <s v="Gatelys, gen kostnader"/>
        <s v="Gatelys, feilretting"/>
        <s v="Gatelys, kontroll"/>
        <s v="Gatelys, gr.skift lyskild"/>
        <s v="Gatelys, dokumentasjon og rapportering"/>
        <s v="Gatelys, fornyelse"/>
        <s v="Gatelys, skader"/>
        <s v="Gatelys, strømutgifter"/>
        <s v="Gatelys, serviceoppdrag"/>
        <s v="Vinterdrift-brøytstikk mm"/>
        <s v="Vinterdrift-kontroll"/>
        <s v="Vinterdrift-beredskap og utstyr"/>
        <s v="Vinterdrift-brøyting"/>
        <s v="Vinterdrift-etterrydd og bortkjøring av snø"/>
        <s v="Vinterdrift-strøing"/>
        <s v="Vinterdrift-gatevarme"/>
        <s v="Grunnarbeider inklusive dekke" u="1"/>
        <s v="Gatesandfang, ovvervann, stikkrenner,overvannsproblematikk, sluk" u="1"/>
      </sharedItems>
    </cacheField>
    <cacheField name="Drift " numFmtId="0">
      <sharedItems count="3">
        <s v="-"/>
        <s v="D"/>
        <s v="x"/>
      </sharedItems>
    </cacheField>
    <cacheField name="Vedlikehold" numFmtId="0">
      <sharedItems containsBlank="1" count="4">
        <s v="-"/>
        <s v="V"/>
        <s v="x"/>
        <m u="1"/>
      </sharedItems>
    </cacheField>
    <cacheField name="Kommentarer" numFmtId="0">
      <sharedItems containsBlank="1" count="51">
        <s v="Ingen kommentar"/>
        <s v="Informasjonskampanjer. Stort sett drift. "/>
        <s v="Feks lager og material som er varierende i bruk og ubetydelig i størrelse, Vurdere care for case. "/>
        <s v="Avgift som er 0 område. Gebryrinntekter brukes i Drammen til reasfaltering som er vedlikehold. Stavanger må utskilje forringelsegebyret fra dette. "/>
        <s v="Stavanger har ført dette på 335, må skilles ut."/>
        <s v="Trondheim og Fredrikstad har ikke denne funkjsonen. Stavanger har denne funksjonen på investering, den overføres og omposteres from 2017."/>
        <s v="Faste dekker og drenering/overvann føres egne 4. siffer."/>
        <s v="Hovedsak vedlikehold, men vil ha elementer som er drift. Renhold føres 332.7"/>
        <s v="Hovedsak vedlikehold, men vil ha elementer som er drift. OK på alt med vegkonstruksjoner."/>
        <s v="Her er det delt mening om drift eller vedlikehold"/>
        <s v="Grøfterensk, tøming av sandfang, spyling av stikk-ledninger er driftoppgaver."/>
        <s v="Bytte av sluktopp, bekkeinntak og stikkledninger er vedlikeholdoppgaver."/>
        <s v="Stort sett vedl. "/>
        <s v="Feilretting er drift, mens utskifting rep er vedlikehold "/>
        <s v="Inkl. fartsregulerende tiltak"/>
        <s v="Hovedsak vedlikehold, men f.eks strøm er drift"/>
        <s v="Kantklipp, fugeklipp, siktrydding, "/>
        <s v="Rensk og pigging av stein er drift"/>
        <s v="Vask av støyskjerm og leskur er drift, maling og utskifning er vedlikehold. Vask er 332.7"/>
        <s v="Trafikk knutepunkt kan dele kostnader med f.eks Torg eller brygge. "/>
        <s v="Stavanger lurer på hva med holdningskampanjer for økt sykklebruk?"/>
        <s v="Dette har ikke KRS eller FRE noe særlig av. Oslo mener strøm og leie av anlegg er drift, utskiftning er vedlikehold. Feilretting og pærerskift er drift. "/>
        <s v="Reasfaltering utover ren lapping"/>
        <s v="Grunnarbeider og drenering/overvann føres på egne 4.siffer. "/>
        <s v="Føres som vedlikehold"/>
        <s v="Mindre feilrettinger regnes som drift, ref. asfaltlapping. Drammen fører rep. Som vedlikehold"/>
        <s v="Gebyrinntekter brukes i Drammen til reasfaltering. Stavanger mener denne utgår fra 1.1.18 pga ny ledningsforskrift."/>
        <s v="Både drift og vedlikehold  - er den inkludert i andre injer?"/>
        <s v="Stort sett vedlikehold, pæreskift og feilretting er drift"/>
        <s v="Vedlikehold/investering, Kontrollaktivitet anses som drift."/>
        <s v="Ingen verdi tilført. Spart kostnad mot å bytte enkelt kilde. Oppgradering kan være investering."/>
        <s v="Vedlikehold/investering"/>
        <s v="Ingen verdi tilført"/>
        <s v="Drammen mener denne er inkludert i øvrige punkter og kan strykes?  Stavanger bruker art 118."/>
        <s v="170 i egen regi, 240 kjøpt tjens."/>
        <s v="170 i egen regi, 240 kjøpt tjens. Stavanger bruker art 118."/>
        <m u="1"/>
        <s v="(VI HAR IKKE VURDERT. TRD HAR IKKE DENNE)" u="1"/>
        <s v="Trafikk knutepunkt er også sikring, men kan dele kostnader med andre . Torg, brygge, " u="1"/>
        <s v="Avgift som er 0 område" u="1"/>
        <s v="Grøfterensk, tøming av sandfang, spyling av stikk-ledninger er driftoppgaver.  Bytte av sluktopp, bekkeinntak og stikkledninger er vedlikeholdoppgaver." u="1"/>
        <s v="Dette har ikke KRS eller FRE noe særlig av" u="1"/>
        <s v="Faste dekker og overvann føres egne funskjoner" u="1"/>
        <s v="Grunnarbeider og drenering/overvann føres på egne funskjoner. " u="1"/>
        <s v="Faste dekker og drenering/overvann føres egne funskjoner" u="1"/>
        <s v="Her er det udelt mening om drift eller vedlikehold" u="1"/>
        <s v="Inkl. grøfterensk" u="1"/>
        <s v="Både drift og vedlikehold" u="1"/>
        <s v="Stort sett vedlikehold" u="1"/>
        <s v="Grunnarbeider og overvann føres på egne funskjoner. " u="1"/>
        <s v="Avgift som er 0-område" u="1"/>
      </sharedItems>
    </cacheField>
    <cacheField name="Investeringsregnskap" numFmtId="0">
      <sharedItems containsBlank="1" count="22">
        <s v="Ingen kommentar"/>
        <s v="Grunnarbeider uten dekke og overvann"/>
        <s v="Vedlikehold/nybygg av murer"/>
        <s v="Vedlikehold bruer"/>
        <s v="Vedlikehold underganger"/>
        <s v="Sluk og stikk"/>
        <s v="Bekkeinntak"/>
        <s v="Rekkverk, gjerder"/>
        <m/>
        <s v="Nedsenkbare pullerter"/>
        <s v="Rassikring"/>
        <s v="Trafikk knutepukt"/>
        <s v="Vedlikeh av faste dekker"/>
        <s v="Endring høst 2018"/>
        <s v="Kantstein mot fortau"/>
        <s v="Heller, gatestein"/>
        <s v="Nytt annlegg"/>
        <s v="Bytte armaturer til LED"/>
        <s v="Grunnarbeider inklusive dekke" u="1"/>
        <s v="Fartsdempere" u="1"/>
        <s v="Bommer" u="1"/>
        <s v="Grunnarbeider eksklusive dekke og overvann" u="1"/>
      </sharedItems>
    </cacheField>
    <cacheField name="ÅR" numFmtId="0">
      <sharedItems containsMixedTypes="1" containsNumber="1" containsInteger="1" minValue="10" maxValue="40" count="4">
        <s v="-"/>
        <n v="40"/>
        <n v="20"/>
        <n v="10"/>
      </sharedItems>
    </cacheField>
    <cacheField name="Avskrivningstid kommentar" numFmtId="0">
      <sharedItems count="2">
        <s v="Ingen kommentar"/>
        <s v="Vurdere å avvike fra generell 40 års anbefaling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x v="0"/>
    <s v="Ledig"/>
    <x v="0"/>
    <x v="0"/>
    <x v="0"/>
    <x v="0"/>
    <x v="0"/>
    <x v="0"/>
    <x v="0"/>
    <x v="0"/>
  </r>
  <r>
    <x v="1"/>
    <s v="Øvrig veghold"/>
    <x v="1"/>
    <x v="1"/>
    <x v="1"/>
    <x v="0"/>
    <x v="1"/>
    <x v="0"/>
    <x v="0"/>
    <x v="0"/>
  </r>
  <r>
    <x v="1"/>
    <s v="Øvrig veghold"/>
    <x v="1"/>
    <x v="2"/>
    <x v="1"/>
    <x v="0"/>
    <x v="0"/>
    <x v="0"/>
    <x v="0"/>
    <x v="0"/>
  </r>
  <r>
    <x v="1"/>
    <s v="Øvrig veghold"/>
    <x v="1"/>
    <x v="3"/>
    <x v="1"/>
    <x v="0"/>
    <x v="2"/>
    <x v="0"/>
    <x v="0"/>
    <x v="0"/>
  </r>
  <r>
    <x v="1"/>
    <s v="Øvrig veghold"/>
    <x v="1"/>
    <x v="4"/>
    <x v="1"/>
    <x v="0"/>
    <x v="3"/>
    <x v="0"/>
    <x v="0"/>
    <x v="0"/>
  </r>
  <r>
    <x v="1"/>
    <s v="Øvrig veghold"/>
    <x v="1"/>
    <x v="5"/>
    <x v="1"/>
    <x v="0"/>
    <x v="4"/>
    <x v="0"/>
    <x v="0"/>
    <x v="0"/>
  </r>
  <r>
    <x v="1"/>
    <s v="Øvrig veghold"/>
    <x v="1"/>
    <x v="6"/>
    <x v="2"/>
    <x v="0"/>
    <x v="5"/>
    <x v="0"/>
    <x v="0"/>
    <x v="0"/>
  </r>
  <r>
    <x v="2"/>
    <s v="Ledig"/>
    <x v="2"/>
    <x v="0"/>
    <x v="0"/>
    <x v="0"/>
    <x v="0"/>
    <x v="0"/>
    <x v="0"/>
    <x v="0"/>
  </r>
  <r>
    <x v="3"/>
    <s v="Bruer, tuneller, vegkonstruksjoner"/>
    <x v="3"/>
    <x v="7"/>
    <x v="0"/>
    <x v="1"/>
    <x v="6"/>
    <x v="1"/>
    <x v="1"/>
    <x v="0"/>
  </r>
  <r>
    <x v="3"/>
    <s v="Bruer, tuneller, vegkonstruksjoner"/>
    <x v="3"/>
    <x v="8"/>
    <x v="2"/>
    <x v="1"/>
    <x v="7"/>
    <x v="2"/>
    <x v="2"/>
    <x v="1"/>
  </r>
  <r>
    <x v="3"/>
    <s v="Bruer, tuneller, vegkonstruksjoner"/>
    <x v="3"/>
    <x v="9"/>
    <x v="2"/>
    <x v="1"/>
    <x v="8"/>
    <x v="3"/>
    <x v="2"/>
    <x v="1"/>
  </r>
  <r>
    <x v="3"/>
    <s v="Bruer, tuneller, vegkonstruksjoner"/>
    <x v="3"/>
    <x v="10"/>
    <x v="2"/>
    <x v="1"/>
    <x v="7"/>
    <x v="4"/>
    <x v="2"/>
    <x v="1"/>
  </r>
  <r>
    <x v="4"/>
    <s v="Drenering/overvann"/>
    <x v="4"/>
    <x v="11"/>
    <x v="1"/>
    <x v="1"/>
    <x v="9"/>
    <x v="5"/>
    <x v="2"/>
    <x v="1"/>
  </r>
  <r>
    <x v="4"/>
    <s v="Drenering/overvann"/>
    <x v="4"/>
    <x v="12"/>
    <x v="1"/>
    <x v="0"/>
    <x v="10"/>
    <x v="6"/>
    <x v="2"/>
    <x v="1"/>
  </r>
  <r>
    <x v="4"/>
    <s v="Drenering/overvann"/>
    <x v="4"/>
    <x v="12"/>
    <x v="0"/>
    <x v="1"/>
    <x v="11"/>
    <x v="6"/>
    <x v="2"/>
    <x v="1"/>
  </r>
  <r>
    <x v="5"/>
    <s v="Trafikksikkerhet inkl skilting og vegmerking"/>
    <x v="5"/>
    <x v="13"/>
    <x v="0"/>
    <x v="1"/>
    <x v="12"/>
    <x v="0"/>
    <x v="0"/>
    <x v="0"/>
  </r>
  <r>
    <x v="5"/>
    <s v="Trafikksikkerhet inkl skilting og vegmerking"/>
    <x v="5"/>
    <x v="14"/>
    <x v="1"/>
    <x v="0"/>
    <x v="0"/>
    <x v="0"/>
    <x v="0"/>
    <x v="0"/>
  </r>
  <r>
    <x v="5"/>
    <s v="Trafikksikkerhet inkl skilting og vegmerking"/>
    <x v="5"/>
    <x v="15"/>
    <x v="1"/>
    <x v="2"/>
    <x v="13"/>
    <x v="7"/>
    <x v="0"/>
    <x v="0"/>
  </r>
  <r>
    <x v="5"/>
    <s v="Trafikksikkerhet inkl skilting og vegmerking"/>
    <x v="5"/>
    <x v="16"/>
    <x v="1"/>
    <x v="0"/>
    <x v="0"/>
    <x v="0"/>
    <x v="0"/>
    <x v="0"/>
  </r>
  <r>
    <x v="5"/>
    <s v="Trafikksikkerhet inkl skilting og vegmerking"/>
    <x v="5"/>
    <x v="17"/>
    <x v="0"/>
    <x v="1"/>
    <x v="14"/>
    <x v="0"/>
    <x v="0"/>
    <x v="0"/>
  </r>
  <r>
    <x v="5"/>
    <s v="Trafikksikkerhet inkl skilting og vegmerking"/>
    <x v="5"/>
    <x v="18"/>
    <x v="0"/>
    <x v="1"/>
    <x v="0"/>
    <x v="8"/>
    <x v="3"/>
    <x v="1"/>
  </r>
  <r>
    <x v="5"/>
    <s v="Trafikksikkerhet inkl skilting og vegmerking"/>
    <x v="5"/>
    <x v="19"/>
    <x v="2"/>
    <x v="1"/>
    <x v="15"/>
    <x v="8"/>
    <x v="3"/>
    <x v="1"/>
  </r>
  <r>
    <x v="5"/>
    <s v="Trafikksikkerhet inkl skilting og vegmerking"/>
    <x v="5"/>
    <x v="20"/>
    <x v="1"/>
    <x v="0"/>
    <x v="16"/>
    <x v="9"/>
    <x v="3"/>
    <x v="1"/>
  </r>
  <r>
    <x v="5"/>
    <s v="Trafikksikkerhet inkl skilting og vegmerking"/>
    <x v="5"/>
    <x v="21"/>
    <x v="2"/>
    <x v="1"/>
    <x v="17"/>
    <x v="10"/>
    <x v="2"/>
    <x v="1"/>
  </r>
  <r>
    <x v="5"/>
    <s v="Trafikksikkerhet inkl skilting og vegmerking"/>
    <x v="5"/>
    <x v="22"/>
    <x v="2"/>
    <x v="1"/>
    <x v="18"/>
    <x v="0"/>
    <x v="0"/>
    <x v="0"/>
  </r>
  <r>
    <x v="5"/>
    <s v="Trafikksikkerhet inkl skilting og vegmerking"/>
    <x v="5"/>
    <x v="23"/>
    <x v="1"/>
    <x v="0"/>
    <x v="0"/>
    <x v="11"/>
    <x v="0"/>
    <x v="0"/>
  </r>
  <r>
    <x v="5"/>
    <s v="Trafikksikkerhet inkl skilting og vegmerking"/>
    <x v="5"/>
    <x v="24"/>
    <x v="2"/>
    <x v="1"/>
    <x v="19"/>
    <x v="11"/>
    <x v="0"/>
    <x v="0"/>
  </r>
  <r>
    <x v="5"/>
    <s v="Trafikksikkerhet inkl skilting og vegmerking"/>
    <x v="5"/>
    <x v="25"/>
    <x v="1"/>
    <x v="0"/>
    <x v="20"/>
    <x v="0"/>
    <x v="0"/>
    <x v="0"/>
  </r>
  <r>
    <x v="5"/>
    <s v="Trafikksikkerhet inkl skilting og vegmerking"/>
    <x v="5"/>
    <x v="26"/>
    <x v="2"/>
    <x v="1"/>
    <x v="21"/>
    <x v="0"/>
    <x v="0"/>
    <x v="0"/>
  </r>
  <r>
    <x v="6"/>
    <s v="vegdekker"/>
    <x v="6"/>
    <x v="27"/>
    <x v="1"/>
    <x v="0"/>
    <x v="0"/>
    <x v="0"/>
    <x v="0"/>
    <x v="0"/>
  </r>
  <r>
    <x v="6"/>
    <s v="vegdekker"/>
    <x v="6"/>
    <x v="28"/>
    <x v="1"/>
    <x v="0"/>
    <x v="0"/>
    <x v="12"/>
    <x v="3"/>
    <x v="1"/>
  </r>
  <r>
    <x v="6"/>
    <s v="vegdekker"/>
    <x v="6"/>
    <x v="29"/>
    <x v="0"/>
    <x v="1"/>
    <x v="22"/>
    <x v="0"/>
    <x v="0"/>
    <x v="0"/>
  </r>
  <r>
    <x v="6"/>
    <s v="vegdekker"/>
    <x v="6"/>
    <x v="30"/>
    <x v="0"/>
    <x v="1"/>
    <x v="23"/>
    <x v="13"/>
    <x v="0"/>
    <x v="0"/>
  </r>
  <r>
    <x v="6"/>
    <s v="vegdekker"/>
    <x v="6"/>
    <x v="31"/>
    <x v="0"/>
    <x v="1"/>
    <x v="24"/>
    <x v="14"/>
    <x v="3"/>
    <x v="1"/>
  </r>
  <r>
    <x v="6"/>
    <s v="vegdekker"/>
    <x v="6"/>
    <x v="32"/>
    <x v="2"/>
    <x v="1"/>
    <x v="25"/>
    <x v="15"/>
    <x v="3"/>
    <x v="1"/>
  </r>
  <r>
    <x v="6"/>
    <s v="vegdekker"/>
    <x v="6"/>
    <x v="33"/>
    <x v="0"/>
    <x v="1"/>
    <x v="26"/>
    <x v="0"/>
    <x v="0"/>
    <x v="0"/>
  </r>
  <r>
    <x v="7"/>
    <s v="Renhold"/>
    <x v="7"/>
    <x v="34"/>
    <x v="1"/>
    <x v="0"/>
    <x v="0"/>
    <x v="0"/>
    <x v="0"/>
    <x v="0"/>
  </r>
  <r>
    <x v="7"/>
    <s v="Renhold"/>
    <x v="7"/>
    <x v="35"/>
    <x v="1"/>
    <x v="0"/>
    <x v="0"/>
    <x v="0"/>
    <x v="0"/>
    <x v="0"/>
  </r>
  <r>
    <x v="7"/>
    <s v="Renhold"/>
    <x v="7"/>
    <x v="36"/>
    <x v="1"/>
    <x v="0"/>
    <x v="0"/>
    <x v="0"/>
    <x v="0"/>
    <x v="0"/>
  </r>
  <r>
    <x v="7"/>
    <s v="Renhold"/>
    <x v="7"/>
    <x v="37"/>
    <x v="1"/>
    <x v="0"/>
    <x v="0"/>
    <x v="0"/>
    <x v="0"/>
    <x v="0"/>
  </r>
  <r>
    <x v="7"/>
    <s v="Renhold"/>
    <x v="7"/>
    <x v="38"/>
    <x v="1"/>
    <x v="0"/>
    <x v="0"/>
    <x v="0"/>
    <x v="0"/>
    <x v="0"/>
  </r>
  <r>
    <x v="7"/>
    <s v="Renhold"/>
    <x v="7"/>
    <x v="39"/>
    <x v="1"/>
    <x v="0"/>
    <x v="0"/>
    <x v="0"/>
    <x v="0"/>
    <x v="0"/>
  </r>
  <r>
    <x v="8"/>
    <s v="Gatelys"/>
    <x v="8"/>
    <x v="40"/>
    <x v="2"/>
    <x v="2"/>
    <x v="27"/>
    <x v="16"/>
    <x v="2"/>
    <x v="1"/>
  </r>
  <r>
    <x v="8"/>
    <s v="Gatelys"/>
    <x v="8"/>
    <x v="41"/>
    <x v="2"/>
    <x v="1"/>
    <x v="28"/>
    <x v="17"/>
    <x v="2"/>
    <x v="1"/>
  </r>
  <r>
    <x v="8"/>
    <s v="Gatelys"/>
    <x v="8"/>
    <x v="42"/>
    <x v="2"/>
    <x v="1"/>
    <x v="29"/>
    <x v="0"/>
    <x v="0"/>
    <x v="0"/>
  </r>
  <r>
    <x v="8"/>
    <s v="Gatelys"/>
    <x v="8"/>
    <x v="43"/>
    <x v="2"/>
    <x v="1"/>
    <x v="30"/>
    <x v="0"/>
    <x v="0"/>
    <x v="0"/>
  </r>
  <r>
    <x v="8"/>
    <s v="Gatelys"/>
    <x v="8"/>
    <x v="44"/>
    <x v="1"/>
    <x v="0"/>
    <x v="0"/>
    <x v="0"/>
    <x v="0"/>
    <x v="0"/>
  </r>
  <r>
    <x v="8"/>
    <s v="Gatelys"/>
    <x v="8"/>
    <x v="45"/>
    <x v="0"/>
    <x v="1"/>
    <x v="31"/>
    <x v="0"/>
    <x v="0"/>
    <x v="0"/>
  </r>
  <r>
    <x v="8"/>
    <s v="Gatelys"/>
    <x v="8"/>
    <x v="46"/>
    <x v="0"/>
    <x v="1"/>
    <x v="0"/>
    <x v="0"/>
    <x v="0"/>
    <x v="0"/>
  </r>
  <r>
    <x v="8"/>
    <s v="Gatelys"/>
    <x v="8"/>
    <x v="47"/>
    <x v="1"/>
    <x v="0"/>
    <x v="32"/>
    <x v="0"/>
    <x v="0"/>
    <x v="0"/>
  </r>
  <r>
    <x v="8"/>
    <s v="Gatelys"/>
    <x v="8"/>
    <x v="48"/>
    <x v="0"/>
    <x v="1"/>
    <x v="33"/>
    <x v="0"/>
    <x v="0"/>
    <x v="0"/>
  </r>
  <r>
    <x v="9"/>
    <s v="Vinterdrift"/>
    <x v="9"/>
    <x v="49"/>
    <x v="1"/>
    <x v="0"/>
    <x v="34"/>
    <x v="0"/>
    <x v="0"/>
    <x v="0"/>
  </r>
  <r>
    <x v="9"/>
    <s v="Vinterdrift"/>
    <x v="9"/>
    <x v="50"/>
    <x v="1"/>
    <x v="0"/>
    <x v="34"/>
    <x v="0"/>
    <x v="0"/>
    <x v="0"/>
  </r>
  <r>
    <x v="9"/>
    <s v="Vinterdrift"/>
    <x v="9"/>
    <x v="51"/>
    <x v="1"/>
    <x v="0"/>
    <x v="34"/>
    <x v="0"/>
    <x v="0"/>
    <x v="0"/>
  </r>
  <r>
    <x v="9"/>
    <s v="Vinterdrift"/>
    <x v="9"/>
    <x v="52"/>
    <x v="1"/>
    <x v="0"/>
    <x v="34"/>
    <x v="0"/>
    <x v="0"/>
    <x v="0"/>
  </r>
  <r>
    <x v="9"/>
    <s v="Vinterdrift"/>
    <x v="9"/>
    <x v="53"/>
    <x v="1"/>
    <x v="0"/>
    <x v="34"/>
    <x v="0"/>
    <x v="0"/>
    <x v="0"/>
  </r>
  <r>
    <x v="9"/>
    <s v="Vinterdrift"/>
    <x v="9"/>
    <x v="54"/>
    <x v="1"/>
    <x v="0"/>
    <x v="34"/>
    <x v="0"/>
    <x v="0"/>
    <x v="0"/>
  </r>
  <r>
    <x v="9"/>
    <s v="Vinterdrift"/>
    <x v="9"/>
    <x v="55"/>
    <x v="1"/>
    <x v="0"/>
    <x v="35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0" cacheId="2" applyNumberFormats="0" applyBorderFormats="0" applyFontFormats="0" applyPatternFormats="0" applyAlignmentFormats="0" applyWidthHeightFormats="1" dataCaption="Verdier" updatedVersion="8" minRefreshableVersion="3" showDrill="0" useAutoFormatting="1" rowGrandTotals="0" colGrandTotals="0" itemPrintTitles="1" createdVersion="6" indent="0" compact="0" compactData="0" multipleFieldFilters="0">
  <location ref="F7:K16" firstHeaderRow="1" firstDataRow="1" firstDataCol="6"/>
  <pivotFields count="10"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 defaultSubtotal="0"/>
    <pivotField compact="0" outline="0" subtotalTop="0" showAll="0" defaultSubtotal="0">
      <items count="10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</items>
    </pivotField>
    <pivotField axis="axisRow" compact="0" outline="0" subtotalTop="0" showAll="0" defaultSubtotal="0">
      <items count="58">
        <item x="14"/>
        <item x="9"/>
        <item x="23"/>
        <item x="3"/>
        <item x="11"/>
        <item x="17"/>
        <item x="37"/>
        <item x="36"/>
        <item sd="0" x="33"/>
        <item x="5"/>
        <item x="44"/>
        <item x="41"/>
        <item x="45"/>
        <item x="40"/>
        <item x="43"/>
        <item x="42"/>
        <item x="48"/>
        <item x="46"/>
        <item x="47"/>
        <item m="1" x="57"/>
        <item x="4"/>
        <item m="1" x="56"/>
        <item x="27"/>
        <item x="20"/>
        <item x="32"/>
        <item x="2"/>
        <item x="25"/>
        <item x="31"/>
        <item x="28"/>
        <item x="0"/>
        <item x="6"/>
        <item x="8"/>
        <item x="19"/>
        <item x="1"/>
        <item x="21"/>
        <item x="15"/>
        <item x="35"/>
        <item x="34"/>
        <item x="26"/>
        <item x="13"/>
        <item x="38"/>
        <item x="22"/>
        <item x="39"/>
        <item x="10"/>
        <item x="29"/>
        <item x="16"/>
        <item x="51"/>
        <item x="52"/>
        <item x="49"/>
        <item x="53"/>
        <item x="55"/>
        <item x="50"/>
        <item x="54"/>
        <item x="18"/>
        <item x="7"/>
        <item x="24"/>
        <item x="30"/>
        <item x="12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4">
        <item x="0"/>
        <item x="2"/>
        <item m="1" x="3"/>
        <item x="1"/>
      </items>
    </pivotField>
    <pivotField axis="axisRow" compact="0" outline="0" subtotalTop="0" showAll="0" defaultSubtotal="0">
      <items count="51">
        <item m="1" x="37"/>
        <item x="34"/>
        <item m="1" x="39"/>
        <item m="1" x="50"/>
        <item m="1" x="47"/>
        <item m="1" x="41"/>
        <item x="13"/>
        <item n="Feks lager og material som er varierende i bruk og ubetydelig i størrelse. Vurdere case for case. " x="2"/>
        <item x="24"/>
        <item x="1"/>
        <item x="0"/>
        <item x="14"/>
        <item m="1" x="46"/>
        <item x="16"/>
        <item x="22"/>
        <item x="12"/>
        <item m="1" x="48"/>
        <item n="Trafikk knutepunkt er også sikring, men kan dele kostnader med andre . Torg, brygge." m="1" x="38"/>
        <item x="31"/>
        <item m="1" x="36"/>
        <item x="3"/>
        <item x="4"/>
        <item x="5"/>
        <item x="7"/>
        <item sd="0" x="8"/>
        <item m="1" x="40"/>
        <item x="17"/>
        <item x="18"/>
        <item x="20"/>
        <item x="21"/>
        <item x="25"/>
        <item x="26"/>
        <item x="27"/>
        <item x="28"/>
        <item x="29"/>
        <item x="30"/>
        <item x="32"/>
        <item x="33"/>
        <item x="35"/>
        <item x="10"/>
        <item x="11"/>
        <item m="1" x="45"/>
        <item x="15"/>
        <item x="19"/>
        <item m="1" x="49"/>
        <item m="1" x="42"/>
        <item m="1" x="44"/>
        <item m="1" x="43"/>
        <item x="6"/>
        <item x="23"/>
        <item x="9"/>
      </items>
    </pivotField>
    <pivotField axis="axisRow" compact="0" outline="0" subtotalTop="0" showAll="0" defaultSubtotal="0">
      <items count="22">
        <item x="6"/>
        <item m="1" x="20"/>
        <item x="17"/>
        <item m="1" x="19"/>
        <item m="1" x="18"/>
        <item x="15"/>
        <item x="0"/>
        <item x="14"/>
        <item x="9"/>
        <item x="16"/>
        <item x="10"/>
        <item x="7"/>
        <item x="5"/>
        <item x="11"/>
        <item x="12"/>
        <item x="3"/>
        <item x="4"/>
        <item x="2"/>
        <item x="8"/>
        <item x="13"/>
        <item m="1" x="21"/>
        <item x="1"/>
      </items>
    </pivotField>
    <pivotField compact="0" outline="0" subtotalTop="0" showAll="0" defaultSubtotal="0">
      <items count="4">
        <item x="3"/>
        <item x="2"/>
        <item x="1"/>
        <item x="0"/>
      </items>
    </pivotField>
    <pivotField compact="0" outline="0" subtotalTop="0" showAll="0" defaultSubtotal="0">
      <items count="2">
        <item x="0"/>
        <item x="1"/>
      </items>
    </pivotField>
  </pivotFields>
  <rowFields count="6">
    <field x="0"/>
    <field x="3"/>
    <field x="4"/>
    <field x="5"/>
    <field x="6"/>
    <field x="7"/>
  </rowFields>
  <rowItems count="9">
    <i>
      <x v="8"/>
      <x v="10"/>
      <x v="2"/>
      <x/>
      <x v="10"/>
      <x v="6"/>
    </i>
    <i r="1">
      <x v="11"/>
      <x v="1"/>
      <x v="3"/>
      <x v="33"/>
      <x v="2"/>
    </i>
    <i r="1">
      <x v="12"/>
      <x/>
      <x v="3"/>
      <x v="18"/>
      <x v="6"/>
    </i>
    <i r="1">
      <x v="13"/>
      <x v="1"/>
      <x v="1"/>
      <x v="32"/>
      <x v="9"/>
    </i>
    <i r="1">
      <x v="14"/>
      <x v="1"/>
      <x v="3"/>
      <x v="35"/>
      <x v="6"/>
    </i>
    <i r="1">
      <x v="15"/>
      <x v="1"/>
      <x v="3"/>
      <x v="34"/>
      <x v="6"/>
    </i>
    <i r="1">
      <x v="16"/>
      <x/>
      <x v="3"/>
      <x v="37"/>
      <x v="6"/>
    </i>
    <i r="1">
      <x v="17"/>
      <x/>
      <x v="3"/>
      <x v="10"/>
      <x v="6"/>
    </i>
    <i r="1">
      <x v="18"/>
      <x v="2"/>
      <x/>
      <x v="36"/>
      <x v="6"/>
    </i>
  </rowItems>
  <colItems count="1">
    <i/>
  </colItems>
  <formats count="67">
    <format dxfId="66">
      <pivotArea type="all" dataOnly="0" outline="0" fieldPosition="0"/>
    </format>
    <format dxfId="65">
      <pivotArea field="3" type="button" dataOnly="0" labelOnly="1" outline="0" axis="axisRow" fieldPosition="1"/>
    </format>
    <format dxfId="64">
      <pivotArea field="4" type="button" dataOnly="0" labelOnly="1" outline="0" axis="axisRow" fieldPosition="2"/>
    </format>
    <format dxfId="63">
      <pivotArea field="5" type="button" dataOnly="0" labelOnly="1" outline="0" axis="axisRow" fieldPosition="3"/>
    </format>
    <format dxfId="62">
      <pivotArea field="6" type="button" dataOnly="0" labelOnly="1" outline="0" axis="axisRow" fieldPosition="4"/>
    </format>
    <format dxfId="61">
      <pivotArea field="8" type="button" dataOnly="0" labelOnly="1" outline="0"/>
    </format>
    <format dxfId="60">
      <pivotArea field="9" type="button" dataOnly="0" labelOnly="1" outline="0"/>
    </format>
    <format dxfId="59">
      <pivotArea field="7" type="button" dataOnly="0" labelOnly="1" outline="0" axis="axisRow" fieldPosition="5"/>
    </format>
    <format dxfId="5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">
      <pivotArea dataOnly="0" labelOnly="1" outline="0" fieldPosition="0">
        <references count="1">
          <reference field="3" count="3">
            <x v="50"/>
            <x v="51"/>
            <x v="52"/>
          </reference>
        </references>
      </pivotArea>
    </format>
    <format dxfId="56">
      <pivotArea dataOnly="0" outline="0" fieldPosition="0">
        <references count="1">
          <reference field="6" count="1">
            <x v="7"/>
          </reference>
        </references>
      </pivotArea>
    </format>
    <format dxfId="55">
      <pivotArea field="3" type="button" dataOnly="0" labelOnly="1" outline="0" axis="axisRow" fieldPosition="1"/>
    </format>
    <format dxfId="54">
      <pivotArea field="4" type="button" dataOnly="0" labelOnly="1" outline="0" axis="axisRow" fieldPosition="2"/>
    </format>
    <format dxfId="53">
      <pivotArea field="5" type="button" dataOnly="0" labelOnly="1" outline="0" axis="axisRow" fieldPosition="3"/>
    </format>
    <format dxfId="52">
      <pivotArea field="6" type="button" dataOnly="0" labelOnly="1" outline="0" axis="axisRow" fieldPosition="4"/>
    </format>
    <format dxfId="51">
      <pivotArea field="8" type="button" dataOnly="0" labelOnly="1" outline="0"/>
    </format>
    <format dxfId="50">
      <pivotArea field="9" type="button" dataOnly="0" labelOnly="1" outline="0"/>
    </format>
    <format dxfId="49">
      <pivotArea field="7" type="button" dataOnly="0" labelOnly="1" outline="0" axis="axisRow" fieldPosition="5"/>
    </format>
    <format dxfId="48">
      <pivotArea field="3" type="button" dataOnly="0" labelOnly="1" outline="0" axis="axisRow" fieldPosition="1"/>
    </format>
    <format dxfId="47">
      <pivotArea field="4" type="button" dataOnly="0" labelOnly="1" outline="0" axis="axisRow" fieldPosition="2"/>
    </format>
    <format dxfId="46">
      <pivotArea field="5" type="button" dataOnly="0" labelOnly="1" outline="0" axis="axisRow" fieldPosition="3"/>
    </format>
    <format dxfId="45">
      <pivotArea field="6" type="button" dataOnly="0" labelOnly="1" outline="0" axis="axisRow" fieldPosition="4"/>
    </format>
    <format dxfId="44">
      <pivotArea field="8" type="button" dataOnly="0" labelOnly="1" outline="0"/>
    </format>
    <format dxfId="43">
      <pivotArea field="9" type="button" dataOnly="0" labelOnly="1" outline="0"/>
    </format>
    <format dxfId="42">
      <pivotArea field="7" type="button" dataOnly="0" labelOnly="1" outline="0" axis="axisRow" fieldPosition="5"/>
    </format>
    <format dxfId="41">
      <pivotArea field="3" type="button" dataOnly="0" labelOnly="1" outline="0" axis="axisRow" fieldPosition="1"/>
    </format>
    <format dxfId="40">
      <pivotArea field="4" type="button" dataOnly="0" labelOnly="1" outline="0" axis="axisRow" fieldPosition="2"/>
    </format>
    <format dxfId="39">
      <pivotArea field="5" type="button" dataOnly="0" labelOnly="1" outline="0" axis="axisRow" fieldPosition="3"/>
    </format>
    <format dxfId="38">
      <pivotArea field="6" type="button" dataOnly="0" labelOnly="1" outline="0" axis="axisRow" fieldPosition="4"/>
    </format>
    <format dxfId="37">
      <pivotArea field="8" type="button" dataOnly="0" labelOnly="1" outline="0"/>
    </format>
    <format dxfId="36">
      <pivotArea field="9" type="button" dataOnly="0" labelOnly="1" outline="0"/>
    </format>
    <format dxfId="35">
      <pivotArea field="7" type="button" dataOnly="0" labelOnly="1" outline="0" axis="axisRow" fieldPosition="5"/>
    </format>
    <format dxfId="34">
      <pivotArea field="4" type="button" dataOnly="0" labelOnly="1" outline="0" axis="axisRow" fieldPosition="2"/>
    </format>
    <format dxfId="33">
      <pivotArea dataOnly="0" labelOnly="1" outline="0" fieldPosition="0">
        <references count="1">
          <reference field="5" count="0"/>
        </references>
      </pivotArea>
    </format>
    <format dxfId="32">
      <pivotArea field="8" type="button" dataOnly="0" labelOnly="1" outline="0"/>
    </format>
    <format dxfId="31">
      <pivotArea dataOnly="0" outline="0" fieldPosition="0">
        <references count="1">
          <reference field="3" count="1">
            <x v="3"/>
          </reference>
        </references>
      </pivotArea>
    </format>
    <format dxfId="30">
      <pivotArea dataOnly="0" labelOnly="1" outline="0" fieldPosition="0">
        <references count="1">
          <reference field="3" count="6">
            <x v="3"/>
            <x v="9"/>
            <x v="20"/>
            <x v="25"/>
            <x v="30"/>
            <x v="33"/>
          </reference>
        </references>
      </pivotArea>
    </format>
    <format dxfId="2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">
      <pivotArea dataOnly="0" labelOnly="1" outline="0" fieldPosition="0">
        <references count="1">
          <reference field="3" count="3">
            <x v="50"/>
            <x v="51"/>
            <x v="52"/>
          </reference>
        </references>
      </pivotArea>
    </format>
    <format dxfId="27">
      <pivotArea field="3" type="button" dataOnly="0" labelOnly="1" outline="0" axis="axisRow" fieldPosition="1"/>
    </format>
    <format dxfId="26">
      <pivotArea field="4" type="button" dataOnly="0" labelOnly="1" outline="0" axis="axisRow" fieldPosition="2"/>
    </format>
    <format dxfId="25">
      <pivotArea field="5" type="button" dataOnly="0" labelOnly="1" outline="0" axis="axisRow" fieldPosition="3"/>
    </format>
    <format dxfId="24">
      <pivotArea field="6" type="button" dataOnly="0" labelOnly="1" outline="0" axis="axisRow" fieldPosition="4"/>
    </format>
    <format dxfId="23">
      <pivotArea field="7" type="button" dataOnly="0" labelOnly="1" outline="0" axis="axisRow" fieldPosition="5"/>
    </format>
    <format dxfId="22">
      <pivotArea dataOnly="0" labelOnly="1" outline="0" fieldPosition="0">
        <references count="1">
          <reference field="3" count="1">
            <x v="25"/>
          </reference>
        </references>
      </pivotArea>
    </format>
    <format dxfId="21">
      <pivotArea dataOnly="0" labelOnly="1" outline="0" fieldPosition="0">
        <references count="1">
          <reference field="3" count="2">
            <x v="25"/>
            <x v="30"/>
          </reference>
        </references>
      </pivotArea>
    </format>
    <format dxfId="20">
      <pivotArea dataOnly="0" labelOnly="1" outline="0" fieldPosition="0">
        <references count="1">
          <reference field="6" count="0"/>
        </references>
      </pivotArea>
    </format>
    <format dxfId="19">
      <pivotArea dataOnly="0" labelOnly="1" outline="0" fieldPosition="0">
        <references count="1">
          <reference field="3" count="1">
            <x v="9"/>
          </reference>
        </references>
      </pivotArea>
    </format>
    <format dxfId="18">
      <pivotArea dataOnly="0" labelOnly="1" outline="0" fieldPosition="0">
        <references count="1">
          <reference field="3" count="1">
            <x v="0"/>
          </reference>
        </references>
      </pivotArea>
    </format>
    <format dxfId="17">
      <pivotArea dataOnly="0" labelOnly="1" outline="0" fieldPosition="0">
        <references count="1">
          <reference field="3" count="1">
            <x v="26"/>
          </reference>
        </references>
      </pivotArea>
    </format>
    <format dxfId="16">
      <pivotArea dataOnly="0" labelOnly="1" outline="0" fieldPosition="0">
        <references count="1">
          <reference field="3" count="1">
            <x v="42"/>
          </reference>
        </references>
      </pivotArea>
    </format>
    <format dxfId="15">
      <pivotArea field="0" type="button" dataOnly="0" labelOnly="1" outline="0" axis="axisRow" fieldPosition="0"/>
    </format>
    <format dxfId="14">
      <pivotArea field="0" type="button" dataOnly="0" labelOnly="1" outline="0" axis="axisRow" fieldPosition="0"/>
    </format>
    <format dxfId="13">
      <pivotArea field="5" type="button" dataOnly="0" labelOnly="1" outline="0" axis="axisRow" fieldPosition="3"/>
    </format>
    <format dxfId="12">
      <pivotArea dataOnly="0" outline="0" fieldPosition="0">
        <references count="1">
          <reference field="3" count="1">
            <x v="14"/>
          </reference>
        </references>
      </pivotArea>
    </format>
    <format dxfId="11">
      <pivotArea dataOnly="0" outline="0" fieldPosition="0">
        <references count="1">
          <reference field="3" count="1">
            <x v="13"/>
          </reference>
        </references>
      </pivotArea>
    </format>
    <format dxfId="10">
      <pivotArea dataOnly="0" outline="0" fieldPosition="0">
        <references count="1">
          <reference field="3" count="1">
            <x v="13"/>
          </reference>
        </references>
      </pivotArea>
    </format>
    <format dxfId="9">
      <pivotArea dataOnly="0" outline="0" fieldPosition="0">
        <references count="1">
          <reference field="3" count="1">
            <x v="1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3" count="1">
            <x v="15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8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14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5">
      <pivotArea dataOnly="0" outline="0" fieldPosition="0">
        <references count="1">
          <reference field="6" count="1">
            <x v="35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3"/>
          </reference>
          <reference field="3" count="1">
            <x v="21"/>
          </reference>
        </references>
      </pivotArea>
    </format>
    <format dxfId="3">
      <pivotArea dataOnly="0" outline="0" fieldPosition="0">
        <references count="1">
          <reference field="3" count="1">
            <x v="4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">
      <pivotArea dataOnly="0" labelOnly="1" outline="0" offset="IV1" fieldPosition="0">
        <references count="4">
          <reference field="0" count="1" selected="0">
            <x v="4"/>
          </reference>
          <reference field="3" count="1" selected="0">
            <x v="4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0">
      <pivotArea dataOnly="0" labelOnly="1" outline="0" fieldPosition="0">
        <references count="5">
          <reference field="0" count="1" selected="0">
            <x v="4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3"/>
          </reference>
          <reference field="6" count="1">
            <x v="41"/>
          </reference>
        </references>
      </pivotArea>
    </format>
  </formats>
  <pivotTableStyleInfo name="PivotStyleLight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ndeling" sourceName="Inndeling">
  <pivotTables>
    <pivotTable tabId="6" name="Pivottabell10"/>
  </pivotTables>
  <data>
    <tabular pivotCacheId="3">
      <items count="10">
        <i x="0"/>
        <i x="1"/>
        <i x="2"/>
        <i x="3"/>
        <i x="4"/>
        <i x="5"/>
        <i x="6"/>
        <i x="7"/>
        <i x="8" s="1"/>
        <i x="9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Inndeling" cache="Slicer_Inndeling" caption="Inndeling" style="SlicerStyleDark6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" sqref="A2"/>
    </sheetView>
  </sheetViews>
  <sheetFormatPr baseColWidth="10" defaultColWidth="10.7109375" defaultRowHeight="15" x14ac:dyDescent="0.25"/>
  <cols>
    <col min="1" max="1" width="32.42578125" bestFit="1" customWidth="1"/>
    <col min="3" max="3" width="42.5703125" bestFit="1" customWidth="1"/>
    <col min="4" max="4" width="32" bestFit="1" customWidth="1"/>
  </cols>
  <sheetData>
    <row r="1" spans="1:4" x14ac:dyDescent="0.25">
      <c r="A1" s="2" t="s">
        <v>0</v>
      </c>
    </row>
    <row r="2" spans="1:4" x14ac:dyDescent="0.25">
      <c r="A2" t="s">
        <v>1</v>
      </c>
      <c r="B2">
        <v>3323</v>
      </c>
      <c r="C2" t="s">
        <v>2</v>
      </c>
    </row>
    <row r="3" spans="1:4" x14ac:dyDescent="0.25">
      <c r="A3" t="s">
        <v>3</v>
      </c>
      <c r="B3">
        <v>3325</v>
      </c>
      <c r="C3" t="s">
        <v>4</v>
      </c>
    </row>
    <row r="4" spans="1:4" x14ac:dyDescent="0.25">
      <c r="A4" t="s">
        <v>1</v>
      </c>
      <c r="B4">
        <v>3326</v>
      </c>
      <c r="C4" s="36" t="s">
        <v>5</v>
      </c>
      <c r="D4" t="s">
        <v>6</v>
      </c>
    </row>
    <row r="5" spans="1:4" x14ac:dyDescent="0.25">
      <c r="C5" s="37"/>
    </row>
    <row r="7" spans="1:4" x14ac:dyDescent="0.25">
      <c r="B7" t="s">
        <v>7</v>
      </c>
    </row>
    <row r="8" spans="1:4" x14ac:dyDescent="0.25">
      <c r="B8">
        <v>120</v>
      </c>
      <c r="C8" t="s">
        <v>8</v>
      </c>
    </row>
    <row r="9" spans="1:4" x14ac:dyDescent="0.25">
      <c r="B9">
        <v>170</v>
      </c>
      <c r="C9" t="s">
        <v>9</v>
      </c>
    </row>
    <row r="10" spans="1:4" x14ac:dyDescent="0.25">
      <c r="B10">
        <v>230</v>
      </c>
      <c r="C10" t="s">
        <v>10</v>
      </c>
    </row>
    <row r="11" spans="1:4" x14ac:dyDescent="0.25">
      <c r="B11">
        <v>240</v>
      </c>
    </row>
    <row r="12" spans="1:4" x14ac:dyDescent="0.25">
      <c r="B12">
        <v>250</v>
      </c>
      <c r="C12" t="s">
        <v>11</v>
      </c>
    </row>
    <row r="14" spans="1:4" x14ac:dyDescent="0.25">
      <c r="A14" t="s">
        <v>12</v>
      </c>
      <c r="B14" t="s">
        <v>13</v>
      </c>
    </row>
    <row r="15" spans="1:4" x14ac:dyDescent="0.25">
      <c r="B15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9"/>
  <sheetViews>
    <sheetView showGridLines="0" tabSelected="1" zoomScaleNormal="100" workbookViewId="0">
      <selection activeCell="G9" sqref="G9"/>
    </sheetView>
  </sheetViews>
  <sheetFormatPr baseColWidth="10" defaultColWidth="10.7109375" defaultRowHeight="15" x14ac:dyDescent="0.25"/>
  <cols>
    <col min="1" max="1" width="6.7109375" customWidth="1"/>
    <col min="2" max="2" width="7.28515625" customWidth="1"/>
    <col min="3" max="3" width="26" customWidth="1"/>
    <col min="4" max="4" width="10.7109375" customWidth="1"/>
    <col min="5" max="5" width="6.140625" customWidth="1"/>
    <col min="6" max="6" width="9.42578125" customWidth="1"/>
    <col min="7" max="7" width="56.42578125" style="4" bestFit="1" customWidth="1"/>
    <col min="8" max="8" width="8" customWidth="1"/>
    <col min="9" max="9" width="16" style="5" customWidth="1"/>
    <col min="10" max="10" width="77.5703125" bestFit="1" customWidth="1"/>
    <col min="11" max="11" width="26.28515625" style="5" bestFit="1" customWidth="1"/>
    <col min="12" max="12" width="28.7109375" customWidth="1"/>
    <col min="13" max="13" width="29.7109375" customWidth="1"/>
    <col min="14" max="14" width="13.7109375" customWidth="1"/>
    <col min="15" max="15" width="14.42578125" customWidth="1"/>
    <col min="16" max="16" width="20.140625" customWidth="1"/>
    <col min="17" max="17" width="23" customWidth="1"/>
    <col min="18" max="18" width="19.28515625" customWidth="1"/>
    <col min="19" max="19" width="6" customWidth="1"/>
    <col min="20" max="20" width="41.42578125" customWidth="1"/>
    <col min="21" max="21" width="28.5703125" customWidth="1"/>
    <col min="22" max="22" width="23.5703125" customWidth="1"/>
    <col min="23" max="23" width="38.140625" customWidth="1"/>
    <col min="24" max="24" width="49.7109375" customWidth="1"/>
    <col min="25" max="25" width="20.7109375" customWidth="1"/>
    <col min="26" max="26" width="29.7109375" customWidth="1"/>
    <col min="27" max="27" width="13.7109375" customWidth="1"/>
    <col min="28" max="28" width="14.42578125" customWidth="1"/>
    <col min="29" max="29" width="20.140625" customWidth="1"/>
    <col min="30" max="30" width="23" customWidth="1"/>
    <col min="31" max="31" width="19.28515625" customWidth="1"/>
    <col min="32" max="32" width="6" customWidth="1"/>
    <col min="34" max="34" width="18" bestFit="1" customWidth="1"/>
  </cols>
  <sheetData>
    <row r="4" spans="2:16" x14ac:dyDescent="0.25">
      <c r="K4" s="27"/>
      <c r="L4" s="20"/>
      <c r="M4" s="20"/>
    </row>
    <row r="5" spans="2:16" ht="28.5" x14ac:dyDescent="0.45">
      <c r="F5" s="43" t="s">
        <v>15</v>
      </c>
      <c r="G5" s="43"/>
      <c r="H5" s="43"/>
      <c r="I5" s="43"/>
      <c r="J5" s="43"/>
      <c r="K5" s="43"/>
      <c r="L5" s="28"/>
      <c r="M5" s="20"/>
    </row>
    <row r="6" spans="2:16" x14ac:dyDescent="0.25">
      <c r="K6" s="27"/>
      <c r="L6" s="20"/>
      <c r="M6" s="20"/>
    </row>
    <row r="7" spans="2:16" x14ac:dyDescent="0.25">
      <c r="B7" s="30"/>
      <c r="C7" s="31" t="s">
        <v>16</v>
      </c>
      <c r="D7" s="30"/>
      <c r="F7" s="32" t="s">
        <v>17</v>
      </c>
      <c r="G7" s="25" t="s">
        <v>18</v>
      </c>
      <c r="H7" s="26" t="s">
        <v>19</v>
      </c>
      <c r="I7" s="26" t="s">
        <v>20</v>
      </c>
      <c r="J7" s="25" t="s">
        <v>21</v>
      </c>
      <c r="K7" s="25" t="s">
        <v>22</v>
      </c>
      <c r="L7" s="20"/>
      <c r="M7" s="29"/>
      <c r="P7" s="6"/>
    </row>
    <row r="8" spans="2:16" x14ac:dyDescent="0.25">
      <c r="F8" s="12" t="s">
        <v>23</v>
      </c>
      <c r="G8" s="38" t="s">
        <v>24</v>
      </c>
      <c r="H8" s="12" t="s">
        <v>25</v>
      </c>
      <c r="I8" s="13" t="s">
        <v>26</v>
      </c>
      <c r="J8" s="17" t="s">
        <v>27</v>
      </c>
      <c r="K8" s="12" t="s">
        <v>27</v>
      </c>
      <c r="L8" s="20"/>
      <c r="M8" s="20"/>
    </row>
    <row r="9" spans="2:16" x14ac:dyDescent="0.25">
      <c r="F9" s="12"/>
      <c r="G9" s="39" t="s">
        <v>28</v>
      </c>
      <c r="H9" s="12" t="s">
        <v>29</v>
      </c>
      <c r="I9" s="13" t="s">
        <v>30</v>
      </c>
      <c r="J9" s="17" t="s">
        <v>31</v>
      </c>
      <c r="K9" s="12" t="s">
        <v>32</v>
      </c>
    </row>
    <row r="10" spans="2:16" x14ac:dyDescent="0.25">
      <c r="F10" s="12"/>
      <c r="G10" s="38" t="s">
        <v>33</v>
      </c>
      <c r="H10" s="12" t="s">
        <v>26</v>
      </c>
      <c r="I10" s="13" t="s">
        <v>30</v>
      </c>
      <c r="J10" s="17" t="s">
        <v>34</v>
      </c>
      <c r="K10" s="12" t="s">
        <v>27</v>
      </c>
    </row>
    <row r="11" spans="2:16" x14ac:dyDescent="0.25">
      <c r="F11" s="12"/>
      <c r="G11" s="40" t="s">
        <v>35</v>
      </c>
      <c r="H11" s="12" t="s">
        <v>29</v>
      </c>
      <c r="I11" s="13" t="s">
        <v>29</v>
      </c>
      <c r="J11" s="17" t="s">
        <v>36</v>
      </c>
      <c r="K11" s="12" t="s">
        <v>37</v>
      </c>
    </row>
    <row r="12" spans="2:16" x14ac:dyDescent="0.25">
      <c r="F12" s="12"/>
      <c r="G12" s="39" t="s">
        <v>38</v>
      </c>
      <c r="H12" s="12" t="s">
        <v>29</v>
      </c>
      <c r="I12" s="13" t="s">
        <v>30</v>
      </c>
      <c r="J12" s="41" t="s">
        <v>39</v>
      </c>
      <c r="K12" s="12" t="s">
        <v>27</v>
      </c>
    </row>
    <row r="13" spans="2:16" x14ac:dyDescent="0.25">
      <c r="F13" s="12"/>
      <c r="G13" s="39" t="s">
        <v>40</v>
      </c>
      <c r="H13" s="12" t="s">
        <v>29</v>
      </c>
      <c r="I13" s="13" t="s">
        <v>30</v>
      </c>
      <c r="J13" s="17" t="s">
        <v>41</v>
      </c>
      <c r="K13" s="12" t="s">
        <v>27</v>
      </c>
    </row>
    <row r="14" spans="2:16" x14ac:dyDescent="0.25">
      <c r="F14" s="12"/>
      <c r="G14" s="38" t="s">
        <v>42</v>
      </c>
      <c r="H14" s="12" t="s">
        <v>26</v>
      </c>
      <c r="I14" s="13" t="s">
        <v>30</v>
      </c>
      <c r="J14" s="17" t="s">
        <v>43</v>
      </c>
      <c r="K14" s="12" t="s">
        <v>27</v>
      </c>
    </row>
    <row r="15" spans="2:16" x14ac:dyDescent="0.25">
      <c r="F15" s="12"/>
      <c r="G15" s="38" t="s">
        <v>44</v>
      </c>
      <c r="H15" s="12" t="s">
        <v>26</v>
      </c>
      <c r="I15" s="13" t="s">
        <v>30</v>
      </c>
      <c r="J15" s="17" t="s">
        <v>27</v>
      </c>
      <c r="K15" s="12" t="s">
        <v>27</v>
      </c>
    </row>
    <row r="16" spans="2:16" x14ac:dyDescent="0.25">
      <c r="F16" s="12"/>
      <c r="G16" s="38" t="s">
        <v>45</v>
      </c>
      <c r="H16" s="12" t="s">
        <v>25</v>
      </c>
      <c r="I16" s="13" t="s">
        <v>26</v>
      </c>
      <c r="J16" s="17" t="s">
        <v>46</v>
      </c>
      <c r="K16" s="12" t="s">
        <v>27</v>
      </c>
    </row>
    <row r="17" spans="2:11" x14ac:dyDescent="0.25">
      <c r="G17"/>
      <c r="I17"/>
      <c r="K17"/>
    </row>
    <row r="18" spans="2:11" x14ac:dyDescent="0.25">
      <c r="G18"/>
      <c r="I18"/>
      <c r="K18"/>
    </row>
    <row r="19" spans="2:11" x14ac:dyDescent="0.25">
      <c r="G19"/>
      <c r="I19"/>
      <c r="K19"/>
    </row>
    <row r="20" spans="2:11" x14ac:dyDescent="0.25">
      <c r="G20"/>
      <c r="I20"/>
      <c r="K20"/>
    </row>
    <row r="21" spans="2:11" x14ac:dyDescent="0.25">
      <c r="G21"/>
      <c r="I21"/>
      <c r="K21"/>
    </row>
    <row r="22" spans="2:11" x14ac:dyDescent="0.25">
      <c r="G22"/>
      <c r="I22"/>
      <c r="K22"/>
    </row>
    <row r="23" spans="2:11" x14ac:dyDescent="0.25">
      <c r="G23"/>
      <c r="I23"/>
      <c r="K23"/>
    </row>
    <row r="24" spans="2:11" x14ac:dyDescent="0.25">
      <c r="G24"/>
      <c r="I24"/>
      <c r="K24"/>
    </row>
    <row r="25" spans="2:11" x14ac:dyDescent="0.25">
      <c r="G25"/>
      <c r="I25"/>
      <c r="K25"/>
    </row>
    <row r="26" spans="2:11" x14ac:dyDescent="0.25">
      <c r="B26" s="42" t="s">
        <v>47</v>
      </c>
      <c r="C26" s="42"/>
      <c r="D26" s="42"/>
      <c r="E26" s="15"/>
      <c r="G26"/>
      <c r="I26"/>
      <c r="K26"/>
    </row>
    <row r="27" spans="2:11" x14ac:dyDescent="0.25">
      <c r="B27" s="14"/>
      <c r="C27" s="14"/>
      <c r="D27" s="14"/>
      <c r="E27" s="14"/>
      <c r="G27"/>
      <c r="I27"/>
      <c r="K27"/>
    </row>
    <row r="28" spans="2:11" x14ac:dyDescent="0.25">
      <c r="G28"/>
      <c r="I28"/>
      <c r="K28"/>
    </row>
    <row r="29" spans="2:11" x14ac:dyDescent="0.25">
      <c r="G29"/>
      <c r="I29"/>
      <c r="K29"/>
    </row>
    <row r="30" spans="2:11" x14ac:dyDescent="0.25">
      <c r="G30"/>
      <c r="I30"/>
      <c r="K30"/>
    </row>
    <row r="31" spans="2:11" x14ac:dyDescent="0.25">
      <c r="G31"/>
      <c r="I31"/>
      <c r="K31"/>
    </row>
    <row r="32" spans="2:11" x14ac:dyDescent="0.25">
      <c r="G32"/>
      <c r="I32"/>
      <c r="K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</sheetData>
  <mergeCells count="2">
    <mergeCell ref="B26:D26"/>
    <mergeCell ref="F5:K5"/>
  </mergeCells>
  <hyperlinks>
    <hyperlink ref="B26:D26" location="'Generell info'!A1" display="Generell info"/>
    <hyperlink ref="F5:J5" location="'Generell info'!A1" display="Kokebok manuell rapportering 4 siffer"/>
  </hyperlinks>
  <pageMargins left="0.7" right="0.7" top="0.75" bottom="0.75" header="0.3" footer="0.3"/>
  <pageSetup paperSize="8" scale="5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19"/>
  <sheetViews>
    <sheetView showGridLines="0" zoomScale="90" zoomScaleNormal="90" workbookViewId="0"/>
  </sheetViews>
  <sheetFormatPr baseColWidth="10" defaultColWidth="10.7109375" defaultRowHeight="15" x14ac:dyDescent="0.25"/>
  <cols>
    <col min="2" max="2" width="24.7109375" customWidth="1"/>
    <col min="3" max="3" width="56.42578125" customWidth="1"/>
    <col min="8" max="8" width="30.28515625" customWidth="1"/>
  </cols>
  <sheetData>
    <row r="4" spans="3:16" ht="28.5" x14ac:dyDescent="0.45">
      <c r="C4" s="44" t="s">
        <v>15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3:16" x14ac:dyDescent="0.25">
      <c r="C6" s="2" t="s">
        <v>48</v>
      </c>
    </row>
    <row r="7" spans="3:16" x14ac:dyDescent="0.25">
      <c r="C7" t="s">
        <v>49</v>
      </c>
    </row>
    <row r="9" spans="3:16" x14ac:dyDescent="0.25">
      <c r="C9" s="2" t="s">
        <v>50</v>
      </c>
      <c r="D9" s="2" t="s">
        <v>51</v>
      </c>
    </row>
    <row r="10" spans="3:16" x14ac:dyDescent="0.25">
      <c r="C10" s="2" t="s">
        <v>52</v>
      </c>
      <c r="D10" s="2" t="s">
        <v>53</v>
      </c>
    </row>
    <row r="11" spans="3:16" x14ac:dyDescent="0.25">
      <c r="C11" s="3"/>
      <c r="D11" s="1"/>
      <c r="I11" s="12"/>
      <c r="J11" s="12"/>
      <c r="K11" s="12"/>
      <c r="L11" s="12"/>
      <c r="M11" s="12"/>
      <c r="N11" s="12"/>
      <c r="O11" s="12"/>
      <c r="P11" s="12"/>
    </row>
    <row r="12" spans="3:16" x14ac:dyDescent="0.25">
      <c r="C12" s="13" t="s">
        <v>54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3:16" x14ac:dyDescent="0.25">
      <c r="C13" s="12" t="s">
        <v>55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3:16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x14ac:dyDescent="0.25">
      <c r="C15" s="16" t="s">
        <v>56</v>
      </c>
      <c r="D15" s="12" t="s">
        <v>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x14ac:dyDescent="0.25">
      <c r="C16" s="16" t="s">
        <v>58</v>
      </c>
      <c r="D16" s="12" t="s">
        <v>59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x14ac:dyDescent="0.25">
      <c r="C18" s="18" t="s">
        <v>60</v>
      </c>
      <c r="D18" s="17">
        <v>40</v>
      </c>
      <c r="E18" s="1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x14ac:dyDescent="0.25">
      <c r="C19" s="18" t="s">
        <v>61</v>
      </c>
      <c r="D19" s="17">
        <v>20</v>
      </c>
      <c r="E19" s="17" t="s">
        <v>62</v>
      </c>
      <c r="F19" s="12"/>
      <c r="G19" s="12"/>
      <c r="H19" s="12"/>
    </row>
    <row r="20" spans="3:16" x14ac:dyDescent="0.25">
      <c r="C20" s="18"/>
      <c r="D20" s="17"/>
      <c r="E20" s="17"/>
      <c r="F20" s="12"/>
      <c r="G20" s="12"/>
      <c r="H20" s="12"/>
    </row>
    <row r="21" spans="3:16" ht="15" customHeight="1" x14ac:dyDescent="0.25">
      <c r="C21" s="46" t="s">
        <v>63</v>
      </c>
      <c r="D21" s="46"/>
      <c r="E21" s="46"/>
      <c r="F21" s="46" t="s">
        <v>64</v>
      </c>
      <c r="G21" s="46"/>
      <c r="H21" s="46"/>
      <c r="I21" s="46"/>
      <c r="J21" s="46"/>
      <c r="K21" s="46"/>
      <c r="L21" s="46"/>
      <c r="M21" s="46"/>
    </row>
    <row r="22" spans="3:16" s="20" customFormat="1" ht="15" customHeight="1" x14ac:dyDescent="0.4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6" x14ac:dyDescent="0.25">
      <c r="C23" s="18"/>
      <c r="D23" s="17"/>
      <c r="E23" s="17"/>
      <c r="F23" s="12"/>
      <c r="G23" s="12"/>
      <c r="H23" s="12"/>
    </row>
    <row r="24" spans="3:16" x14ac:dyDescent="0.25">
      <c r="C24" s="18"/>
      <c r="D24" s="17"/>
      <c r="E24" s="17"/>
      <c r="F24" s="12"/>
      <c r="G24" s="12"/>
      <c r="H24" s="12"/>
    </row>
    <row r="25" spans="3:16" x14ac:dyDescent="0.25">
      <c r="C25" s="18"/>
      <c r="D25" s="17"/>
      <c r="E25" s="17"/>
      <c r="F25" s="12"/>
      <c r="G25" s="12"/>
      <c r="H25" s="12"/>
    </row>
    <row r="26" spans="3:16" x14ac:dyDescent="0.25">
      <c r="C26" s="18"/>
      <c r="D26" s="17"/>
      <c r="E26" s="17"/>
      <c r="F26" s="12"/>
      <c r="G26" s="12"/>
      <c r="H26" s="12"/>
    </row>
    <row r="27" spans="3:16" x14ac:dyDescent="0.25">
      <c r="C27" s="18"/>
      <c r="D27" s="17"/>
      <c r="E27" s="17"/>
      <c r="F27" s="12"/>
      <c r="G27" s="12"/>
      <c r="H27" s="12"/>
    </row>
    <row r="28" spans="3:16" x14ac:dyDescent="0.25">
      <c r="C28" s="18"/>
      <c r="D28" s="17"/>
      <c r="E28" s="17"/>
      <c r="F28" s="12"/>
      <c r="G28" s="12"/>
      <c r="H28" s="12"/>
    </row>
    <row r="29" spans="3:16" x14ac:dyDescent="0.25">
      <c r="C29" s="18"/>
      <c r="D29" s="17"/>
      <c r="E29" s="17"/>
      <c r="F29" s="12"/>
      <c r="G29" s="12"/>
      <c r="H29" s="12"/>
    </row>
    <row r="30" spans="3:16" x14ac:dyDescent="0.25">
      <c r="C30" s="18"/>
      <c r="D30" s="17"/>
      <c r="E30" s="17"/>
      <c r="F30" s="12"/>
      <c r="G30" s="12"/>
      <c r="H30" s="12"/>
    </row>
    <row r="31" spans="3:16" x14ac:dyDescent="0.25">
      <c r="C31" s="18"/>
      <c r="D31" s="17"/>
      <c r="E31" s="17"/>
      <c r="F31" s="12"/>
      <c r="G31" s="12"/>
      <c r="H31" s="12"/>
    </row>
    <row r="32" spans="3:16" x14ac:dyDescent="0.25">
      <c r="C32" s="18"/>
      <c r="D32" s="17"/>
      <c r="E32" s="17"/>
      <c r="F32" s="12"/>
      <c r="G32" s="12"/>
      <c r="H32" s="12"/>
    </row>
    <row r="33" spans="3:8" x14ac:dyDescent="0.25">
      <c r="C33" s="18"/>
      <c r="D33" s="17"/>
      <c r="E33" s="17"/>
      <c r="F33" s="12"/>
      <c r="G33" s="12"/>
      <c r="H33" s="12"/>
    </row>
    <row r="34" spans="3:8" x14ac:dyDescent="0.25">
      <c r="C34" s="18"/>
      <c r="D34" s="17"/>
      <c r="E34" s="17"/>
      <c r="F34" s="12"/>
      <c r="G34" s="12"/>
      <c r="H34" s="12"/>
    </row>
    <row r="35" spans="3:8" x14ac:dyDescent="0.25">
      <c r="C35" s="18"/>
      <c r="D35" s="17"/>
      <c r="E35" s="17"/>
      <c r="F35" s="12"/>
      <c r="G35" s="12"/>
      <c r="H35" s="12"/>
    </row>
    <row r="36" spans="3:8" x14ac:dyDescent="0.25">
      <c r="C36" s="18"/>
      <c r="D36" s="17"/>
      <c r="E36" s="17"/>
      <c r="F36" s="12"/>
      <c r="G36" s="12"/>
      <c r="H36" s="12"/>
    </row>
    <row r="37" spans="3:8" x14ac:dyDescent="0.25">
      <c r="C37" s="18"/>
      <c r="D37" s="17"/>
      <c r="E37" s="17"/>
      <c r="F37" s="12"/>
      <c r="G37" s="12"/>
      <c r="H37" s="12"/>
    </row>
    <row r="38" spans="3:8" x14ac:dyDescent="0.25">
      <c r="C38" s="18"/>
      <c r="D38" s="17"/>
      <c r="E38" s="17"/>
      <c r="F38" s="12"/>
      <c r="G38" s="12"/>
      <c r="H38" s="12"/>
    </row>
    <row r="39" spans="3:8" x14ac:dyDescent="0.25">
      <c r="C39" s="18"/>
      <c r="D39" s="17"/>
      <c r="E39" s="17"/>
      <c r="F39" s="12"/>
      <c r="G39" s="12"/>
      <c r="H39" s="12"/>
    </row>
    <row r="40" spans="3:8" x14ac:dyDescent="0.25">
      <c r="C40" s="18"/>
      <c r="D40" s="17"/>
      <c r="E40" s="17"/>
      <c r="F40" s="12"/>
      <c r="G40" s="12"/>
      <c r="H40" s="12"/>
    </row>
    <row r="41" spans="3:8" x14ac:dyDescent="0.25">
      <c r="C41" s="18"/>
      <c r="D41" s="17"/>
      <c r="E41" s="17"/>
      <c r="F41" s="12"/>
      <c r="G41" s="12"/>
      <c r="H41" s="12"/>
    </row>
    <row r="42" spans="3:8" x14ac:dyDescent="0.25">
      <c r="C42" s="18"/>
      <c r="D42" s="17"/>
      <c r="E42" s="17"/>
      <c r="F42" s="12"/>
      <c r="G42" s="12"/>
      <c r="H42" s="12"/>
    </row>
    <row r="43" spans="3:8" x14ac:dyDescent="0.25">
      <c r="C43" s="18"/>
      <c r="D43" s="17"/>
      <c r="E43" s="17"/>
      <c r="F43" s="12"/>
      <c r="G43" s="12"/>
      <c r="H43" s="12"/>
    </row>
    <row r="44" spans="3:8" x14ac:dyDescent="0.25">
      <c r="C44" s="18"/>
      <c r="D44" s="17"/>
      <c r="E44" s="17"/>
      <c r="F44" s="12"/>
      <c r="G44" s="12"/>
      <c r="H44" s="12"/>
    </row>
    <row r="45" spans="3:8" x14ac:dyDescent="0.25">
      <c r="C45" s="18"/>
      <c r="D45" s="17"/>
      <c r="E45" s="17"/>
      <c r="F45" s="12"/>
      <c r="G45" s="12"/>
      <c r="H45" s="12"/>
    </row>
    <row r="46" spans="3:8" x14ac:dyDescent="0.25">
      <c r="C46" s="18"/>
      <c r="D46" s="17"/>
      <c r="E46" s="17"/>
      <c r="F46" s="12"/>
      <c r="G46" s="12"/>
      <c r="H46" s="12"/>
    </row>
    <row r="47" spans="3:8" x14ac:dyDescent="0.25">
      <c r="C47" s="18"/>
      <c r="D47" s="17"/>
      <c r="E47" s="17"/>
      <c r="F47" s="12"/>
      <c r="G47" s="12"/>
      <c r="H47" s="12"/>
    </row>
    <row r="48" spans="3:8" x14ac:dyDescent="0.25">
      <c r="C48" s="18"/>
      <c r="D48" s="17"/>
      <c r="E48" s="17"/>
      <c r="F48" s="12"/>
      <c r="G48" s="12"/>
      <c r="H48" s="12"/>
    </row>
    <row r="49" spans="3:13" x14ac:dyDescent="0.25">
      <c r="C49" s="18"/>
      <c r="D49" s="17"/>
      <c r="E49" s="17"/>
      <c r="F49" s="12"/>
      <c r="G49" s="12"/>
      <c r="H49" s="12"/>
    </row>
    <row r="50" spans="3:13" x14ac:dyDescent="0.25">
      <c r="C50" s="18"/>
      <c r="D50" s="17"/>
      <c r="E50" s="17"/>
      <c r="F50" s="12"/>
      <c r="G50" s="12"/>
      <c r="H50" s="12"/>
    </row>
    <row r="51" spans="3:13" x14ac:dyDescent="0.25">
      <c r="C51" s="18"/>
      <c r="D51" s="17"/>
      <c r="E51" s="17"/>
      <c r="F51" s="12"/>
      <c r="G51" s="12"/>
      <c r="H51" s="12"/>
    </row>
    <row r="52" spans="3:13" x14ac:dyDescent="0.25">
      <c r="C52" s="18"/>
      <c r="D52" s="17"/>
      <c r="E52" s="17"/>
      <c r="F52" s="12"/>
      <c r="G52" s="12"/>
      <c r="H52" s="12"/>
    </row>
    <row r="53" spans="3:13" x14ac:dyDescent="0.25">
      <c r="C53" s="18"/>
      <c r="D53" s="17"/>
      <c r="E53" s="17"/>
      <c r="F53" s="12"/>
      <c r="G53" s="12"/>
      <c r="H53" s="12"/>
    </row>
    <row r="54" spans="3:13" x14ac:dyDescent="0.25">
      <c r="C54" s="18"/>
      <c r="D54" s="17"/>
      <c r="E54" s="17"/>
      <c r="F54" s="12"/>
      <c r="G54" s="12"/>
      <c r="H54" s="12"/>
    </row>
    <row r="55" spans="3:13" x14ac:dyDescent="0.25">
      <c r="C55" s="18"/>
      <c r="D55" s="17"/>
      <c r="E55" s="17"/>
      <c r="F55" s="12"/>
      <c r="G55" s="12"/>
      <c r="H55" s="12"/>
    </row>
    <row r="56" spans="3:13" x14ac:dyDescent="0.25">
      <c r="C56" s="18"/>
      <c r="D56" s="17"/>
      <c r="E56" s="17"/>
      <c r="F56" s="12"/>
      <c r="G56" s="12"/>
      <c r="H56" s="12"/>
    </row>
    <row r="57" spans="3:13" x14ac:dyDescent="0.25">
      <c r="C57" s="18"/>
      <c r="D57" s="17"/>
      <c r="E57" s="17"/>
      <c r="F57" s="12"/>
      <c r="G57" s="12"/>
      <c r="H57" s="12"/>
    </row>
    <row r="58" spans="3:13" x14ac:dyDescent="0.25">
      <c r="C58" s="18"/>
      <c r="D58" s="17"/>
      <c r="E58" s="17"/>
      <c r="F58" s="12"/>
      <c r="G58" s="12"/>
      <c r="H58" s="12"/>
    </row>
    <row r="59" spans="3:13" x14ac:dyDescent="0.25">
      <c r="C59" s="18"/>
      <c r="D59" s="17"/>
      <c r="E59" s="17"/>
      <c r="F59" s="12"/>
      <c r="G59" s="12"/>
      <c r="H59" s="12"/>
    </row>
    <row r="61" spans="3:13" ht="18.75" x14ac:dyDescent="0.3">
      <c r="C61" s="45" t="s">
        <v>65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3" spans="3:13" x14ac:dyDescent="0.25">
      <c r="C63" t="s">
        <v>66</v>
      </c>
    </row>
    <row r="65" spans="3:12" x14ac:dyDescent="0.25">
      <c r="C65" t="s">
        <v>67</v>
      </c>
    </row>
    <row r="66" spans="3:12" x14ac:dyDescent="0.25">
      <c r="C66" t="s">
        <v>68</v>
      </c>
    </row>
    <row r="68" spans="3:12" x14ac:dyDescent="0.25">
      <c r="C68" t="s">
        <v>69</v>
      </c>
    </row>
    <row r="70" spans="3:12" x14ac:dyDescent="0.25">
      <c r="C70" s="2" t="s">
        <v>70</v>
      </c>
      <c r="D70" s="16" t="s">
        <v>71</v>
      </c>
    </row>
    <row r="71" spans="3:12" x14ac:dyDescent="0.25">
      <c r="C71" s="2" t="s">
        <v>72</v>
      </c>
      <c r="D71" s="16" t="s">
        <v>73</v>
      </c>
    </row>
    <row r="72" spans="3:12" x14ac:dyDescent="0.25">
      <c r="C72" s="2" t="s">
        <v>74</v>
      </c>
      <c r="D72" s="16" t="s">
        <v>75</v>
      </c>
    </row>
    <row r="73" spans="3:12" x14ac:dyDescent="0.25">
      <c r="C73" s="2" t="s">
        <v>76</v>
      </c>
      <c r="D73" s="16" t="s">
        <v>77</v>
      </c>
    </row>
    <row r="74" spans="3:12" x14ac:dyDescent="0.25">
      <c r="C74" s="2" t="s">
        <v>78</v>
      </c>
      <c r="D74" s="16" t="s">
        <v>79</v>
      </c>
    </row>
    <row r="75" spans="3:12" x14ac:dyDescent="0.25">
      <c r="C75" s="2" t="s">
        <v>80</v>
      </c>
      <c r="D75" s="16" t="s">
        <v>81</v>
      </c>
    </row>
    <row r="76" spans="3:12" x14ac:dyDescent="0.25">
      <c r="C76" s="2" t="s">
        <v>23</v>
      </c>
      <c r="D76" s="16" t="s">
        <v>82</v>
      </c>
    </row>
    <row r="77" spans="3:12" x14ac:dyDescent="0.25">
      <c r="C77" s="2" t="s">
        <v>83</v>
      </c>
      <c r="D77" s="16" t="s">
        <v>84</v>
      </c>
    </row>
    <row r="79" spans="3:12" x14ac:dyDescent="0.25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x14ac:dyDescent="0.25">
      <c r="C80" s="2" t="s">
        <v>85</v>
      </c>
      <c r="D80" s="2"/>
    </row>
    <row r="82" spans="3:4" x14ac:dyDescent="0.25">
      <c r="C82" s="12" t="s">
        <v>86</v>
      </c>
      <c r="D82" s="12"/>
    </row>
    <row r="84" spans="3:4" x14ac:dyDescent="0.25">
      <c r="C84" s="22" t="s">
        <v>87</v>
      </c>
    </row>
    <row r="85" spans="3:4" x14ac:dyDescent="0.25">
      <c r="C85" s="2"/>
    </row>
    <row r="86" spans="3:4" x14ac:dyDescent="0.25">
      <c r="C86" s="2" t="s">
        <v>71</v>
      </c>
    </row>
    <row r="87" spans="3:4" x14ac:dyDescent="0.25">
      <c r="C87" s="22" t="s">
        <v>73</v>
      </c>
    </row>
    <row r="88" spans="3:4" x14ac:dyDescent="0.25">
      <c r="C88" s="2" t="s">
        <v>75</v>
      </c>
    </row>
    <row r="89" spans="3:4" x14ac:dyDescent="0.25">
      <c r="C89" s="2" t="s">
        <v>77</v>
      </c>
    </row>
    <row r="90" spans="3:4" x14ac:dyDescent="0.25">
      <c r="C90" s="2" t="s">
        <v>79</v>
      </c>
    </row>
    <row r="91" spans="3:4" x14ac:dyDescent="0.25">
      <c r="C91" s="2" t="s">
        <v>81</v>
      </c>
    </row>
    <row r="92" spans="3:4" x14ac:dyDescent="0.25">
      <c r="C92" s="2" t="s">
        <v>82</v>
      </c>
    </row>
    <row r="93" spans="3:4" x14ac:dyDescent="0.25">
      <c r="C93" s="2" t="s">
        <v>84</v>
      </c>
    </row>
    <row r="95" spans="3:4" x14ac:dyDescent="0.25">
      <c r="C95" t="s">
        <v>88</v>
      </c>
    </row>
    <row r="96" spans="3:4" x14ac:dyDescent="0.25">
      <c r="C96" t="s">
        <v>89</v>
      </c>
    </row>
    <row r="97" spans="3:3" x14ac:dyDescent="0.25">
      <c r="C97" t="s">
        <v>90</v>
      </c>
    </row>
    <row r="99" spans="3:3" x14ac:dyDescent="0.25">
      <c r="C99" t="s">
        <v>91</v>
      </c>
    </row>
    <row r="101" spans="3:3" x14ac:dyDescent="0.25">
      <c r="C101" t="s">
        <v>92</v>
      </c>
    </row>
    <row r="103" spans="3:3" x14ac:dyDescent="0.25">
      <c r="C103" t="s">
        <v>93</v>
      </c>
    </row>
    <row r="104" spans="3:3" x14ac:dyDescent="0.25">
      <c r="C104" t="s">
        <v>94</v>
      </c>
    </row>
    <row r="105" spans="3:3" x14ac:dyDescent="0.25">
      <c r="C105" t="s">
        <v>95</v>
      </c>
    </row>
    <row r="106" spans="3:3" x14ac:dyDescent="0.25">
      <c r="C106" t="s">
        <v>96</v>
      </c>
    </row>
    <row r="107" spans="3:3" x14ac:dyDescent="0.25">
      <c r="C107" t="s">
        <v>97</v>
      </c>
    </row>
    <row r="109" spans="3:3" x14ac:dyDescent="0.25">
      <c r="C109" s="2" t="s">
        <v>98</v>
      </c>
    </row>
    <row r="111" spans="3:3" x14ac:dyDescent="0.25">
      <c r="C111" s="23" t="s">
        <v>99</v>
      </c>
    </row>
    <row r="112" spans="3:3" x14ac:dyDescent="0.25">
      <c r="C112" s="23"/>
    </row>
    <row r="113" spans="3:3" x14ac:dyDescent="0.25">
      <c r="C113" s="23" t="s">
        <v>100</v>
      </c>
    </row>
    <row r="114" spans="3:3" x14ac:dyDescent="0.25">
      <c r="C114" s="23"/>
    </row>
    <row r="115" spans="3:3" x14ac:dyDescent="0.25">
      <c r="C115" s="24" t="s">
        <v>101</v>
      </c>
    </row>
    <row r="116" spans="3:3" x14ac:dyDescent="0.25">
      <c r="C116" s="24" t="s">
        <v>102</v>
      </c>
    </row>
    <row r="117" spans="3:3" x14ac:dyDescent="0.25">
      <c r="C117" s="23"/>
    </row>
    <row r="118" spans="3:3" x14ac:dyDescent="0.25">
      <c r="C118" s="24" t="s">
        <v>101</v>
      </c>
    </row>
    <row r="119" spans="3:3" x14ac:dyDescent="0.25">
      <c r="C119" s="24" t="s">
        <v>102</v>
      </c>
    </row>
  </sheetData>
  <mergeCells count="4">
    <mergeCell ref="C4:M4"/>
    <mergeCell ref="C61:M61"/>
    <mergeCell ref="C21:E21"/>
    <mergeCell ref="F21:M21"/>
  </mergeCells>
  <hyperlinks>
    <hyperlink ref="C4:M4" location="Presentasjon!A1" display="Kokebok manuell rapportering 4 siffer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1"/>
  <sheetViews>
    <sheetView topLeftCell="A16" workbookViewId="0">
      <selection activeCell="A32" sqref="A32"/>
    </sheetView>
  </sheetViews>
  <sheetFormatPr baseColWidth="10" defaultColWidth="10.7109375" defaultRowHeight="15" x14ac:dyDescent="0.25"/>
  <cols>
    <col min="1" max="1" width="7.28515625" style="2" bestFit="1" customWidth="1"/>
    <col min="2" max="2" width="41.5703125" style="2" customWidth="1"/>
    <col min="3" max="3" width="56.42578125" style="2" customWidth="1"/>
    <col min="4" max="4" width="51.28515625" customWidth="1"/>
    <col min="5" max="5" width="11.85546875" style="2" bestFit="1" customWidth="1"/>
    <col min="6" max="6" width="23.28515625" style="2" bestFit="1" customWidth="1"/>
    <col min="7" max="7" width="69.85546875" style="4" customWidth="1"/>
    <col min="8" max="8" width="51.28515625" customWidth="1"/>
    <col min="9" max="9" width="7" customWidth="1"/>
    <col min="14" max="14" width="45.5703125" style="9" customWidth="1"/>
    <col min="15" max="15" width="23.28515625" style="10" customWidth="1"/>
    <col min="16" max="16" width="48.85546875" style="10" customWidth="1"/>
  </cols>
  <sheetData>
    <row r="3" spans="1:16" s="2" customFormat="1" x14ac:dyDescent="0.25">
      <c r="A3" s="2" t="s">
        <v>17</v>
      </c>
      <c r="B3" s="2" t="s">
        <v>103</v>
      </c>
      <c r="C3" s="2" t="s">
        <v>104</v>
      </c>
      <c r="D3" s="2" t="s">
        <v>18</v>
      </c>
      <c r="E3" s="2" t="s">
        <v>19</v>
      </c>
      <c r="F3" s="2" t="s">
        <v>20</v>
      </c>
      <c r="G3" s="11" t="s">
        <v>21</v>
      </c>
      <c r="H3" s="2" t="s">
        <v>22</v>
      </c>
      <c r="I3" s="2" t="s">
        <v>105</v>
      </c>
      <c r="J3" s="2" t="s">
        <v>106</v>
      </c>
      <c r="N3" s="7" t="s">
        <v>21</v>
      </c>
      <c r="O3" s="8" t="s">
        <v>107</v>
      </c>
      <c r="P3" s="7" t="s">
        <v>21</v>
      </c>
    </row>
    <row r="4" spans="1:16" x14ac:dyDescent="0.25">
      <c r="A4" s="2" t="s">
        <v>108</v>
      </c>
      <c r="B4" s="2" t="s">
        <v>109</v>
      </c>
      <c r="C4" s="2" t="s">
        <v>110</v>
      </c>
      <c r="D4" t="s">
        <v>109</v>
      </c>
      <c r="E4" s="2" t="s">
        <v>26</v>
      </c>
      <c r="F4" s="2" t="s">
        <v>26</v>
      </c>
      <c r="G4" s="4" t="s">
        <v>27</v>
      </c>
      <c r="H4" s="4" t="s">
        <v>27</v>
      </c>
      <c r="I4" t="s">
        <v>26</v>
      </c>
      <c r="J4" t="s">
        <v>27</v>
      </c>
      <c r="P4" s="9"/>
    </row>
    <row r="5" spans="1:16" ht="18.75" x14ac:dyDescent="0.3">
      <c r="A5" s="2" t="s">
        <v>70</v>
      </c>
      <c r="B5" s="2" t="s">
        <v>71</v>
      </c>
      <c r="C5" s="2" t="s">
        <v>111</v>
      </c>
      <c r="D5" t="s">
        <v>112</v>
      </c>
      <c r="E5" s="34" t="s">
        <v>25</v>
      </c>
      <c r="F5" s="2" t="s">
        <v>26</v>
      </c>
      <c r="G5" s="4" t="s">
        <v>113</v>
      </c>
      <c r="H5" t="s">
        <v>27</v>
      </c>
      <c r="I5" t="s">
        <v>26</v>
      </c>
      <c r="J5" t="s">
        <v>27</v>
      </c>
      <c r="N5" s="9" t="s">
        <v>113</v>
      </c>
      <c r="O5" s="10">
        <v>2</v>
      </c>
      <c r="P5" s="9" t="s">
        <v>113</v>
      </c>
    </row>
    <row r="6" spans="1:16" ht="18.75" x14ac:dyDescent="0.3">
      <c r="A6" s="2" t="s">
        <v>70</v>
      </c>
      <c r="B6" s="2" t="s">
        <v>71</v>
      </c>
      <c r="C6" s="2" t="s">
        <v>111</v>
      </c>
      <c r="D6" t="s">
        <v>114</v>
      </c>
      <c r="E6" s="34" t="s">
        <v>25</v>
      </c>
      <c r="F6" s="2" t="s">
        <v>26</v>
      </c>
      <c r="G6" s="4" t="s">
        <v>27</v>
      </c>
      <c r="H6" t="s">
        <v>27</v>
      </c>
      <c r="I6" t="s">
        <v>26</v>
      </c>
      <c r="J6" t="s">
        <v>27</v>
      </c>
      <c r="N6" s="9" t="s">
        <v>27</v>
      </c>
      <c r="O6" s="10">
        <v>1</v>
      </c>
      <c r="P6" s="9" t="s">
        <v>27</v>
      </c>
    </row>
    <row r="7" spans="1:16" ht="30.75" x14ac:dyDescent="0.3">
      <c r="A7" s="2" t="s">
        <v>70</v>
      </c>
      <c r="B7" s="2" t="s">
        <v>71</v>
      </c>
      <c r="C7" s="2" t="s">
        <v>111</v>
      </c>
      <c r="D7" t="s">
        <v>115</v>
      </c>
      <c r="E7" s="34" t="s">
        <v>25</v>
      </c>
      <c r="F7" s="2" t="s">
        <v>26</v>
      </c>
      <c r="G7" s="4" t="s">
        <v>116</v>
      </c>
      <c r="H7" t="s">
        <v>27</v>
      </c>
      <c r="I7" t="s">
        <v>26</v>
      </c>
      <c r="J7" t="s">
        <v>27</v>
      </c>
      <c r="N7" s="9" t="s">
        <v>116</v>
      </c>
      <c r="O7" s="10">
        <v>4</v>
      </c>
      <c r="P7" s="9" t="s">
        <v>116</v>
      </c>
    </row>
    <row r="8" spans="1:16" ht="30.75" x14ac:dyDescent="0.3">
      <c r="A8" s="2" t="s">
        <v>70</v>
      </c>
      <c r="B8" s="2" t="s">
        <v>71</v>
      </c>
      <c r="C8" s="2" t="s">
        <v>111</v>
      </c>
      <c r="D8" t="s">
        <v>117</v>
      </c>
      <c r="E8" s="34" t="s">
        <v>25</v>
      </c>
      <c r="F8" s="2" t="s">
        <v>26</v>
      </c>
      <c r="G8" s="4" t="s">
        <v>118</v>
      </c>
      <c r="H8" t="s">
        <v>27</v>
      </c>
      <c r="I8" t="s">
        <v>26</v>
      </c>
      <c r="J8" t="s">
        <v>27</v>
      </c>
      <c r="N8" s="9" t="s">
        <v>119</v>
      </c>
      <c r="O8" s="10">
        <v>5</v>
      </c>
      <c r="P8" s="9" t="s">
        <v>119</v>
      </c>
    </row>
    <row r="9" spans="1:16" ht="18.75" x14ac:dyDescent="0.3">
      <c r="A9" s="2" t="s">
        <v>70</v>
      </c>
      <c r="B9" s="2" t="s">
        <v>71</v>
      </c>
      <c r="C9" s="2" t="s">
        <v>111</v>
      </c>
      <c r="D9" t="s">
        <v>120</v>
      </c>
      <c r="E9" s="34" t="s">
        <v>25</v>
      </c>
      <c r="F9" s="2" t="s">
        <v>26</v>
      </c>
      <c r="G9" s="33" t="s">
        <v>121</v>
      </c>
      <c r="H9" t="s">
        <v>27</v>
      </c>
      <c r="I9" t="s">
        <v>26</v>
      </c>
      <c r="J9" t="s">
        <v>27</v>
      </c>
      <c r="N9" s="9" t="s">
        <v>122</v>
      </c>
      <c r="O9" s="10">
        <v>6</v>
      </c>
      <c r="P9" s="9" t="s">
        <v>122</v>
      </c>
    </row>
    <row r="10" spans="1:16" ht="30.75" x14ac:dyDescent="0.3">
      <c r="A10" s="2" t="s">
        <v>70</v>
      </c>
      <c r="B10" s="2" t="s">
        <v>71</v>
      </c>
      <c r="C10" s="2" t="s">
        <v>111</v>
      </c>
      <c r="D10" t="s">
        <v>123</v>
      </c>
      <c r="E10" s="34" t="s">
        <v>29</v>
      </c>
      <c r="F10" s="2" t="s">
        <v>26</v>
      </c>
      <c r="G10" s="35" t="s">
        <v>124</v>
      </c>
      <c r="H10" t="s">
        <v>27</v>
      </c>
      <c r="I10" t="s">
        <v>26</v>
      </c>
      <c r="J10" t="s">
        <v>27</v>
      </c>
      <c r="N10" s="10" t="s">
        <v>125</v>
      </c>
      <c r="O10" s="10">
        <v>7</v>
      </c>
      <c r="P10" s="10" t="s">
        <v>125</v>
      </c>
    </row>
    <row r="11" spans="1:16" x14ac:dyDescent="0.25">
      <c r="A11" s="2" t="s">
        <v>126</v>
      </c>
      <c r="B11" s="2" t="s">
        <v>109</v>
      </c>
      <c r="C11" s="2" t="s">
        <v>127</v>
      </c>
      <c r="D11" t="s">
        <v>109</v>
      </c>
      <c r="E11" s="2" t="s">
        <v>26</v>
      </c>
      <c r="F11" s="2" t="s">
        <v>26</v>
      </c>
      <c r="G11" s="4" t="s">
        <v>27</v>
      </c>
      <c r="H11" t="s">
        <v>27</v>
      </c>
      <c r="I11" t="s">
        <v>26</v>
      </c>
      <c r="J11" t="s">
        <v>27</v>
      </c>
      <c r="P11" s="9"/>
    </row>
    <row r="12" spans="1:16" ht="18.75" x14ac:dyDescent="0.3">
      <c r="A12" s="2" t="s">
        <v>72</v>
      </c>
      <c r="B12" s="2" t="s">
        <v>73</v>
      </c>
      <c r="C12" s="2" t="s">
        <v>128</v>
      </c>
      <c r="D12" t="s">
        <v>129</v>
      </c>
      <c r="E12" s="2" t="s">
        <v>26</v>
      </c>
      <c r="F12" s="34" t="s">
        <v>30</v>
      </c>
      <c r="G12" s="4" t="s">
        <v>130</v>
      </c>
      <c r="H12" t="s">
        <v>131</v>
      </c>
      <c r="I12">
        <v>40</v>
      </c>
      <c r="J12" t="s">
        <v>27</v>
      </c>
      <c r="N12" s="9" t="s">
        <v>27</v>
      </c>
      <c r="O12" s="10">
        <v>1</v>
      </c>
      <c r="P12" s="9" t="s">
        <v>27</v>
      </c>
    </row>
    <row r="13" spans="1:16" ht="30.75" x14ac:dyDescent="0.3">
      <c r="A13" s="2" t="s">
        <v>72</v>
      </c>
      <c r="B13" s="2" t="s">
        <v>73</v>
      </c>
      <c r="C13" s="2" t="s">
        <v>128</v>
      </c>
      <c r="D13" t="s">
        <v>132</v>
      </c>
      <c r="E13" s="2" t="s">
        <v>29</v>
      </c>
      <c r="F13" s="34" t="s">
        <v>30</v>
      </c>
      <c r="G13" s="4" t="s">
        <v>133</v>
      </c>
      <c r="H13" t="s">
        <v>134</v>
      </c>
      <c r="I13">
        <v>20</v>
      </c>
      <c r="J13" t="s">
        <v>62</v>
      </c>
      <c r="N13" s="9" t="s">
        <v>27</v>
      </c>
      <c r="O13" s="10">
        <v>1</v>
      </c>
      <c r="P13" s="9" t="s">
        <v>27</v>
      </c>
    </row>
    <row r="14" spans="1:16" ht="30.75" x14ac:dyDescent="0.3">
      <c r="A14" s="2" t="s">
        <v>72</v>
      </c>
      <c r="B14" s="2" t="s">
        <v>73</v>
      </c>
      <c r="C14" s="2" t="s">
        <v>128</v>
      </c>
      <c r="D14" t="s">
        <v>135</v>
      </c>
      <c r="E14" s="2" t="s">
        <v>29</v>
      </c>
      <c r="F14" s="34" t="s">
        <v>30</v>
      </c>
      <c r="G14" s="4" t="s">
        <v>136</v>
      </c>
      <c r="H14" t="s">
        <v>137</v>
      </c>
      <c r="I14">
        <v>20</v>
      </c>
      <c r="J14" t="s">
        <v>62</v>
      </c>
      <c r="N14" s="9" t="s">
        <v>27</v>
      </c>
      <c r="O14" s="10">
        <v>1</v>
      </c>
      <c r="P14" s="9" t="s">
        <v>27</v>
      </c>
    </row>
    <row r="15" spans="1:16" ht="30.75" x14ac:dyDescent="0.3">
      <c r="A15" s="2" t="s">
        <v>72</v>
      </c>
      <c r="B15" s="2" t="s">
        <v>73</v>
      </c>
      <c r="C15" s="2" t="s">
        <v>128</v>
      </c>
      <c r="D15" t="s">
        <v>138</v>
      </c>
      <c r="E15" s="2" t="s">
        <v>29</v>
      </c>
      <c r="F15" s="34" t="s">
        <v>30</v>
      </c>
      <c r="G15" s="4" t="s">
        <v>133</v>
      </c>
      <c r="H15" t="s">
        <v>139</v>
      </c>
      <c r="I15">
        <v>20</v>
      </c>
      <c r="J15" t="s">
        <v>62</v>
      </c>
      <c r="N15" s="9" t="s">
        <v>27</v>
      </c>
      <c r="O15" s="10">
        <v>1</v>
      </c>
      <c r="P15" s="9" t="s">
        <v>27</v>
      </c>
    </row>
    <row r="16" spans="1:16" ht="18.75" x14ac:dyDescent="0.3">
      <c r="A16" s="2" t="s">
        <v>74</v>
      </c>
      <c r="B16" s="2" t="s">
        <v>75</v>
      </c>
      <c r="C16" s="2" t="s">
        <v>140</v>
      </c>
      <c r="D16" t="s">
        <v>141</v>
      </c>
      <c r="E16" s="34" t="s">
        <v>25</v>
      </c>
      <c r="F16" s="34" t="s">
        <v>30</v>
      </c>
      <c r="G16" s="4" t="s">
        <v>142</v>
      </c>
      <c r="H16" t="s">
        <v>143</v>
      </c>
      <c r="I16">
        <v>20</v>
      </c>
      <c r="J16" t="s">
        <v>62</v>
      </c>
      <c r="N16" s="9" t="s">
        <v>144</v>
      </c>
      <c r="O16" s="10">
        <v>13</v>
      </c>
      <c r="P16" s="9" t="s">
        <v>144</v>
      </c>
    </row>
    <row r="17" spans="1:16" ht="18.75" x14ac:dyDescent="0.3">
      <c r="A17" s="2" t="s">
        <v>74</v>
      </c>
      <c r="B17" s="2" t="s">
        <v>75</v>
      </c>
      <c r="C17" s="2" t="s">
        <v>140</v>
      </c>
      <c r="D17" t="s">
        <v>145</v>
      </c>
      <c r="E17" s="34" t="s">
        <v>25</v>
      </c>
      <c r="F17" s="2" t="s">
        <v>26</v>
      </c>
      <c r="G17" s="33" t="s">
        <v>146</v>
      </c>
      <c r="H17" t="s">
        <v>147</v>
      </c>
      <c r="I17">
        <v>20</v>
      </c>
      <c r="J17" t="s">
        <v>62</v>
      </c>
      <c r="N17" s="9" t="s">
        <v>27</v>
      </c>
      <c r="O17" s="10">
        <v>1</v>
      </c>
      <c r="P17" s="9" t="s">
        <v>27</v>
      </c>
    </row>
    <row r="18" spans="1:16" ht="18.75" x14ac:dyDescent="0.3">
      <c r="A18" s="2" t="s">
        <v>74</v>
      </c>
      <c r="B18" s="2" t="s">
        <v>75</v>
      </c>
      <c r="C18" s="2" t="s">
        <v>140</v>
      </c>
      <c r="D18" t="s">
        <v>145</v>
      </c>
      <c r="E18" s="2" t="s">
        <v>26</v>
      </c>
      <c r="F18" s="34" t="s">
        <v>30</v>
      </c>
      <c r="G18" s="33" t="s">
        <v>148</v>
      </c>
      <c r="H18" t="s">
        <v>147</v>
      </c>
      <c r="I18">
        <v>20</v>
      </c>
      <c r="J18" t="s">
        <v>62</v>
      </c>
      <c r="N18" s="9" t="s">
        <v>27</v>
      </c>
      <c r="O18" s="10">
        <v>1</v>
      </c>
      <c r="P18" s="9" t="s">
        <v>27</v>
      </c>
    </row>
    <row r="19" spans="1:16" ht="18.75" x14ac:dyDescent="0.3">
      <c r="A19" s="2" t="s">
        <v>76</v>
      </c>
      <c r="B19" s="2" t="s">
        <v>77</v>
      </c>
      <c r="C19" s="2" t="s">
        <v>149</v>
      </c>
      <c r="D19" t="s">
        <v>150</v>
      </c>
      <c r="E19" s="2" t="s">
        <v>26</v>
      </c>
      <c r="F19" s="34" t="s">
        <v>30</v>
      </c>
      <c r="G19" t="s">
        <v>151</v>
      </c>
      <c r="H19" t="s">
        <v>27</v>
      </c>
      <c r="I19" t="s">
        <v>26</v>
      </c>
      <c r="J19" t="s">
        <v>27</v>
      </c>
      <c r="N19" s="10" t="s">
        <v>151</v>
      </c>
      <c r="O19" s="10">
        <v>15</v>
      </c>
      <c r="P19" s="10" t="s">
        <v>151</v>
      </c>
    </row>
    <row r="20" spans="1:16" ht="18.75" x14ac:dyDescent="0.3">
      <c r="A20" s="2" t="s">
        <v>76</v>
      </c>
      <c r="B20" s="2" t="s">
        <v>77</v>
      </c>
      <c r="C20" s="2" t="s">
        <v>149</v>
      </c>
      <c r="D20" t="s">
        <v>152</v>
      </c>
      <c r="E20" s="34" t="s">
        <v>25</v>
      </c>
      <c r="F20" s="2" t="s">
        <v>26</v>
      </c>
      <c r="G20" s="4" t="s">
        <v>27</v>
      </c>
      <c r="H20" t="s">
        <v>27</v>
      </c>
      <c r="I20" t="s">
        <v>26</v>
      </c>
      <c r="J20" t="s">
        <v>27</v>
      </c>
      <c r="N20" s="9" t="s">
        <v>27</v>
      </c>
      <c r="O20" s="10">
        <v>1</v>
      </c>
      <c r="P20" s="9" t="s">
        <v>27</v>
      </c>
    </row>
    <row r="21" spans="1:16" ht="18.75" x14ac:dyDescent="0.3">
      <c r="A21" s="2" t="s">
        <v>76</v>
      </c>
      <c r="B21" s="2" t="s">
        <v>77</v>
      </c>
      <c r="C21" s="2" t="s">
        <v>149</v>
      </c>
      <c r="D21" t="s">
        <v>153</v>
      </c>
      <c r="E21" s="34" t="s">
        <v>25</v>
      </c>
      <c r="F21" s="2" t="s">
        <v>29</v>
      </c>
      <c r="G21" t="s">
        <v>154</v>
      </c>
      <c r="H21" t="s">
        <v>153</v>
      </c>
      <c r="I21" t="s">
        <v>26</v>
      </c>
      <c r="J21" t="s">
        <v>27</v>
      </c>
      <c r="N21" s="10" t="s">
        <v>154</v>
      </c>
      <c r="O21" s="10">
        <v>17</v>
      </c>
      <c r="P21" s="10" t="s">
        <v>154</v>
      </c>
    </row>
    <row r="22" spans="1:16" ht="18.75" x14ac:dyDescent="0.3">
      <c r="A22" s="2" t="s">
        <v>76</v>
      </c>
      <c r="B22" s="2" t="s">
        <v>77</v>
      </c>
      <c r="C22" s="2" t="s">
        <v>149</v>
      </c>
      <c r="D22" t="s">
        <v>155</v>
      </c>
      <c r="E22" s="34" t="s">
        <v>25</v>
      </c>
      <c r="F22" s="2" t="s">
        <v>26</v>
      </c>
      <c r="G22" s="4" t="s">
        <v>27</v>
      </c>
      <c r="H22" t="s">
        <v>27</v>
      </c>
      <c r="I22" t="s">
        <v>26</v>
      </c>
      <c r="J22" t="s">
        <v>27</v>
      </c>
      <c r="N22" s="9" t="s">
        <v>27</v>
      </c>
      <c r="O22" s="10">
        <v>1</v>
      </c>
      <c r="P22" s="9" t="s">
        <v>27</v>
      </c>
    </row>
    <row r="23" spans="1:16" ht="18.75" x14ac:dyDescent="0.3">
      <c r="A23" s="2" t="s">
        <v>76</v>
      </c>
      <c r="B23" s="2" t="s">
        <v>77</v>
      </c>
      <c r="C23" s="2" t="s">
        <v>149</v>
      </c>
      <c r="D23" t="s">
        <v>156</v>
      </c>
      <c r="E23" s="2" t="s">
        <v>26</v>
      </c>
      <c r="F23" s="34" t="s">
        <v>30</v>
      </c>
      <c r="G23" s="4" t="s">
        <v>157</v>
      </c>
      <c r="H23" t="s">
        <v>27</v>
      </c>
      <c r="I23" t="s">
        <v>26</v>
      </c>
      <c r="J23" t="s">
        <v>27</v>
      </c>
      <c r="N23" s="9" t="s">
        <v>157</v>
      </c>
      <c r="O23" s="10">
        <v>19</v>
      </c>
      <c r="P23" s="9" t="s">
        <v>157</v>
      </c>
    </row>
    <row r="24" spans="1:16" ht="18.75" x14ac:dyDescent="0.3">
      <c r="A24" s="2" t="s">
        <v>76</v>
      </c>
      <c r="B24" s="2" t="s">
        <v>77</v>
      </c>
      <c r="C24" s="2" t="s">
        <v>149</v>
      </c>
      <c r="D24" t="s">
        <v>158</v>
      </c>
      <c r="E24" s="2" t="s">
        <v>26</v>
      </c>
      <c r="F24" s="34" t="s">
        <v>30</v>
      </c>
      <c r="G24" s="4" t="s">
        <v>27</v>
      </c>
      <c r="I24">
        <v>10</v>
      </c>
      <c r="J24" t="s">
        <v>62</v>
      </c>
      <c r="N24" s="9" t="s">
        <v>27</v>
      </c>
      <c r="O24" s="10">
        <v>1</v>
      </c>
      <c r="P24" s="9" t="s">
        <v>27</v>
      </c>
    </row>
    <row r="25" spans="1:16" ht="18.75" x14ac:dyDescent="0.3">
      <c r="A25" s="2" t="s">
        <v>76</v>
      </c>
      <c r="B25" s="2" t="s">
        <v>77</v>
      </c>
      <c r="C25" s="2" t="s">
        <v>149</v>
      </c>
      <c r="D25" t="s">
        <v>159</v>
      </c>
      <c r="E25" s="2" t="s">
        <v>29</v>
      </c>
      <c r="F25" s="34" t="s">
        <v>30</v>
      </c>
      <c r="G25" s="4" t="s">
        <v>160</v>
      </c>
      <c r="I25">
        <v>10</v>
      </c>
      <c r="J25" t="s">
        <v>62</v>
      </c>
      <c r="N25" s="9" t="s">
        <v>27</v>
      </c>
      <c r="O25" s="10">
        <v>1</v>
      </c>
      <c r="P25" s="9" t="s">
        <v>27</v>
      </c>
    </row>
    <row r="26" spans="1:16" ht="18.75" x14ac:dyDescent="0.3">
      <c r="A26" s="2" t="s">
        <v>76</v>
      </c>
      <c r="B26" s="2" t="s">
        <v>77</v>
      </c>
      <c r="C26" s="2" t="s">
        <v>149</v>
      </c>
      <c r="D26" t="s">
        <v>161</v>
      </c>
      <c r="E26" s="34" t="s">
        <v>25</v>
      </c>
      <c r="F26" s="2" t="s">
        <v>26</v>
      </c>
      <c r="G26" s="4" t="s">
        <v>162</v>
      </c>
      <c r="H26" t="s">
        <v>159</v>
      </c>
      <c r="I26">
        <v>10</v>
      </c>
      <c r="J26" t="s">
        <v>62</v>
      </c>
      <c r="N26" s="9" t="s">
        <v>162</v>
      </c>
      <c r="O26" s="10">
        <v>22</v>
      </c>
      <c r="P26" s="9" t="s">
        <v>162</v>
      </c>
    </row>
    <row r="27" spans="1:16" ht="18.75" x14ac:dyDescent="0.3">
      <c r="A27" s="2" t="s">
        <v>76</v>
      </c>
      <c r="B27" s="2" t="s">
        <v>77</v>
      </c>
      <c r="C27" s="2" t="s">
        <v>149</v>
      </c>
      <c r="D27" t="s">
        <v>163</v>
      </c>
      <c r="E27" s="2" t="s">
        <v>29</v>
      </c>
      <c r="F27" s="34" t="s">
        <v>30</v>
      </c>
      <c r="G27" s="4" t="s">
        <v>164</v>
      </c>
      <c r="H27" t="s">
        <v>165</v>
      </c>
      <c r="I27">
        <v>20</v>
      </c>
      <c r="J27" t="s">
        <v>62</v>
      </c>
      <c r="N27" s="9" t="s">
        <v>27</v>
      </c>
      <c r="O27" s="10">
        <v>1</v>
      </c>
      <c r="P27" s="9" t="s">
        <v>27</v>
      </c>
    </row>
    <row r="28" spans="1:16" ht="30.75" x14ac:dyDescent="0.3">
      <c r="A28" s="2" t="s">
        <v>76</v>
      </c>
      <c r="B28" s="2" t="s">
        <v>77</v>
      </c>
      <c r="C28" s="2" t="s">
        <v>149</v>
      </c>
      <c r="D28" t="s">
        <v>166</v>
      </c>
      <c r="E28" s="2" t="s">
        <v>29</v>
      </c>
      <c r="F28" s="34" t="s">
        <v>30</v>
      </c>
      <c r="G28" s="4" t="s">
        <v>167</v>
      </c>
      <c r="H28" t="s">
        <v>27</v>
      </c>
      <c r="I28" t="s">
        <v>26</v>
      </c>
      <c r="J28" t="s">
        <v>27</v>
      </c>
      <c r="N28" s="9" t="s">
        <v>27</v>
      </c>
      <c r="O28" s="10">
        <v>1</v>
      </c>
      <c r="P28" s="9" t="s">
        <v>27</v>
      </c>
    </row>
    <row r="29" spans="1:16" ht="30.75" x14ac:dyDescent="0.3">
      <c r="A29" s="2" t="s">
        <v>76</v>
      </c>
      <c r="B29" s="2" t="s">
        <v>77</v>
      </c>
      <c r="C29" s="2" t="s">
        <v>149</v>
      </c>
      <c r="D29" t="s">
        <v>168</v>
      </c>
      <c r="E29" s="34" t="s">
        <v>25</v>
      </c>
      <c r="F29" s="2" t="s">
        <v>26</v>
      </c>
      <c r="G29" s="4" t="s">
        <v>27</v>
      </c>
      <c r="H29" t="s">
        <v>169</v>
      </c>
      <c r="I29" t="s">
        <v>26</v>
      </c>
      <c r="J29" t="s">
        <v>27</v>
      </c>
      <c r="N29" s="9" t="s">
        <v>170</v>
      </c>
      <c r="O29" s="10">
        <v>25</v>
      </c>
      <c r="P29" s="9" t="s">
        <v>170</v>
      </c>
    </row>
    <row r="30" spans="1:16" ht="30.75" x14ac:dyDescent="0.3">
      <c r="A30" s="2" t="s">
        <v>76</v>
      </c>
      <c r="B30" s="2" t="s">
        <v>77</v>
      </c>
      <c r="C30" s="2" t="s">
        <v>149</v>
      </c>
      <c r="D30" t="s">
        <v>171</v>
      </c>
      <c r="E30" s="34" t="s">
        <v>29</v>
      </c>
      <c r="F30" s="2" t="s">
        <v>30</v>
      </c>
      <c r="G30" s="4" t="s">
        <v>172</v>
      </c>
      <c r="H30" t="s">
        <v>169</v>
      </c>
      <c r="I30" t="s">
        <v>26</v>
      </c>
      <c r="J30" t="s">
        <v>27</v>
      </c>
      <c r="N30" s="9" t="s">
        <v>170</v>
      </c>
      <c r="O30" s="10">
        <v>25</v>
      </c>
      <c r="P30" s="9" t="s">
        <v>170</v>
      </c>
    </row>
    <row r="31" spans="1:16" ht="18.75" x14ac:dyDescent="0.3">
      <c r="A31" s="2" t="s">
        <v>76</v>
      </c>
      <c r="B31" s="2" t="s">
        <v>77</v>
      </c>
      <c r="C31" s="2" t="s">
        <v>149</v>
      </c>
      <c r="D31" t="s">
        <v>173</v>
      </c>
      <c r="E31" s="34" t="s">
        <v>25</v>
      </c>
      <c r="F31" s="2" t="s">
        <v>26</v>
      </c>
      <c r="G31" s="9" t="s">
        <v>174</v>
      </c>
      <c r="H31" t="s">
        <v>27</v>
      </c>
      <c r="I31" t="s">
        <v>26</v>
      </c>
      <c r="J31" t="s">
        <v>27</v>
      </c>
      <c r="N31" s="9" t="s">
        <v>27</v>
      </c>
      <c r="O31" s="10">
        <v>1</v>
      </c>
      <c r="P31" s="9" t="s">
        <v>27</v>
      </c>
    </row>
    <row r="32" spans="1:16" ht="18.75" x14ac:dyDescent="0.3">
      <c r="A32" s="2" t="s">
        <v>76</v>
      </c>
      <c r="B32" s="2" t="s">
        <v>77</v>
      </c>
      <c r="C32" s="2" t="s">
        <v>149</v>
      </c>
      <c r="D32" t="s">
        <v>175</v>
      </c>
      <c r="E32" s="2" t="s">
        <v>29</v>
      </c>
      <c r="F32" s="34" t="s">
        <v>30</v>
      </c>
      <c r="G32" t="s">
        <v>176</v>
      </c>
      <c r="H32" t="s">
        <v>27</v>
      </c>
      <c r="I32" t="s">
        <v>26</v>
      </c>
      <c r="J32" t="s">
        <v>27</v>
      </c>
      <c r="N32" s="10" t="s">
        <v>177</v>
      </c>
      <c r="O32" s="10">
        <v>27</v>
      </c>
      <c r="P32" s="10" t="s">
        <v>177</v>
      </c>
    </row>
    <row r="33" spans="1:16" ht="18.75" x14ac:dyDescent="0.3">
      <c r="A33" s="2" t="s">
        <v>78</v>
      </c>
      <c r="B33" s="2" t="s">
        <v>79</v>
      </c>
      <c r="C33" s="2" t="s">
        <v>178</v>
      </c>
      <c r="D33" t="s">
        <v>179</v>
      </c>
      <c r="E33" s="34" t="s">
        <v>25</v>
      </c>
      <c r="F33" s="2" t="s">
        <v>26</v>
      </c>
      <c r="G33" s="4" t="s">
        <v>27</v>
      </c>
      <c r="H33" t="s">
        <v>27</v>
      </c>
      <c r="I33" t="s">
        <v>26</v>
      </c>
      <c r="J33" t="s">
        <v>27</v>
      </c>
      <c r="N33" s="9" t="s">
        <v>27</v>
      </c>
      <c r="O33" s="10">
        <v>1</v>
      </c>
      <c r="P33" s="9" t="s">
        <v>27</v>
      </c>
    </row>
    <row r="34" spans="1:16" ht="18.75" x14ac:dyDescent="0.3">
      <c r="A34" s="2" t="s">
        <v>78</v>
      </c>
      <c r="B34" s="2" t="s">
        <v>79</v>
      </c>
      <c r="C34" s="2" t="s">
        <v>178</v>
      </c>
      <c r="D34" t="s">
        <v>180</v>
      </c>
      <c r="E34" s="34" t="s">
        <v>25</v>
      </c>
      <c r="F34" s="2" t="s">
        <v>26</v>
      </c>
      <c r="G34" s="4" t="s">
        <v>27</v>
      </c>
      <c r="H34" t="s">
        <v>181</v>
      </c>
      <c r="I34">
        <v>10</v>
      </c>
      <c r="J34" t="s">
        <v>62</v>
      </c>
      <c r="N34" s="9" t="s">
        <v>27</v>
      </c>
      <c r="O34" s="10">
        <v>1</v>
      </c>
      <c r="P34" s="9" t="s">
        <v>27</v>
      </c>
    </row>
    <row r="35" spans="1:16" ht="18.75" x14ac:dyDescent="0.3">
      <c r="A35" s="2" t="s">
        <v>78</v>
      </c>
      <c r="B35" s="2" t="s">
        <v>79</v>
      </c>
      <c r="C35" s="2" t="s">
        <v>178</v>
      </c>
      <c r="D35" t="s">
        <v>182</v>
      </c>
      <c r="E35" s="2" t="s">
        <v>26</v>
      </c>
      <c r="F35" s="34" t="s">
        <v>30</v>
      </c>
      <c r="G35" t="s">
        <v>183</v>
      </c>
      <c r="H35" t="s">
        <v>27</v>
      </c>
      <c r="I35" t="s">
        <v>26</v>
      </c>
      <c r="J35" t="s">
        <v>27</v>
      </c>
      <c r="N35" s="10" t="s">
        <v>183</v>
      </c>
      <c r="O35" s="10">
        <v>30</v>
      </c>
      <c r="P35" s="10" t="s">
        <v>183</v>
      </c>
    </row>
    <row r="36" spans="1:16" ht="18.75" x14ac:dyDescent="0.3">
      <c r="A36" s="2" t="s">
        <v>78</v>
      </c>
      <c r="B36" s="2" t="s">
        <v>79</v>
      </c>
      <c r="C36" s="2" t="s">
        <v>178</v>
      </c>
      <c r="D36" t="s">
        <v>184</v>
      </c>
      <c r="E36" s="2" t="s">
        <v>26</v>
      </c>
      <c r="F36" s="34" t="s">
        <v>30</v>
      </c>
      <c r="G36" t="s">
        <v>185</v>
      </c>
      <c r="H36" t="s">
        <v>186</v>
      </c>
      <c r="I36" t="s">
        <v>26</v>
      </c>
      <c r="J36" t="s">
        <v>27</v>
      </c>
      <c r="N36" s="10"/>
      <c r="O36" s="10">
        <v>30</v>
      </c>
      <c r="P36" s="10" t="s">
        <v>183</v>
      </c>
    </row>
    <row r="37" spans="1:16" ht="18.75" x14ac:dyDescent="0.3">
      <c r="A37" s="2" t="s">
        <v>78</v>
      </c>
      <c r="B37" s="2" t="s">
        <v>79</v>
      </c>
      <c r="C37" s="2" t="s">
        <v>178</v>
      </c>
      <c r="D37" t="s">
        <v>187</v>
      </c>
      <c r="E37" s="2" t="s">
        <v>26</v>
      </c>
      <c r="F37" s="34" t="s">
        <v>30</v>
      </c>
      <c r="G37" t="s">
        <v>188</v>
      </c>
      <c r="H37" t="s">
        <v>189</v>
      </c>
      <c r="I37">
        <v>10</v>
      </c>
      <c r="J37" t="s">
        <v>62</v>
      </c>
      <c r="N37" s="10" t="s">
        <v>188</v>
      </c>
      <c r="O37" s="10">
        <v>31</v>
      </c>
      <c r="P37" s="10" t="s">
        <v>188</v>
      </c>
    </row>
    <row r="38" spans="1:16" ht="18.75" x14ac:dyDescent="0.3">
      <c r="A38" s="2" t="s">
        <v>78</v>
      </c>
      <c r="B38" s="2" t="s">
        <v>79</v>
      </c>
      <c r="C38" s="2" t="s">
        <v>178</v>
      </c>
      <c r="D38" t="s">
        <v>190</v>
      </c>
      <c r="E38" s="2" t="s">
        <v>29</v>
      </c>
      <c r="F38" s="34" t="s">
        <v>30</v>
      </c>
      <c r="G38" s="4" t="s">
        <v>191</v>
      </c>
      <c r="H38" t="s">
        <v>190</v>
      </c>
      <c r="I38">
        <v>10</v>
      </c>
      <c r="J38" t="s">
        <v>62</v>
      </c>
      <c r="N38" s="9" t="s">
        <v>27</v>
      </c>
      <c r="O38" s="10">
        <v>1</v>
      </c>
      <c r="P38" s="9" t="s">
        <v>27</v>
      </c>
    </row>
    <row r="39" spans="1:16" ht="30.75" x14ac:dyDescent="0.3">
      <c r="A39" s="2" t="s">
        <v>78</v>
      </c>
      <c r="B39" s="2" t="s">
        <v>79</v>
      </c>
      <c r="C39" s="2" t="s">
        <v>178</v>
      </c>
      <c r="D39" t="s">
        <v>192</v>
      </c>
      <c r="E39" s="2" t="s">
        <v>26</v>
      </c>
      <c r="F39" s="34" t="s">
        <v>30</v>
      </c>
      <c r="G39" s="9" t="s">
        <v>193</v>
      </c>
      <c r="H39" t="s">
        <v>27</v>
      </c>
      <c r="I39" t="s">
        <v>26</v>
      </c>
      <c r="J39" t="s">
        <v>27</v>
      </c>
      <c r="N39" s="9" t="s">
        <v>27</v>
      </c>
      <c r="O39" s="10">
        <v>1</v>
      </c>
      <c r="P39" s="9" t="s">
        <v>27</v>
      </c>
    </row>
    <row r="40" spans="1:16" ht="18.75" x14ac:dyDescent="0.3">
      <c r="A40" s="2" t="s">
        <v>80</v>
      </c>
      <c r="B40" s="2" t="s">
        <v>194</v>
      </c>
      <c r="C40" s="2" t="s">
        <v>195</v>
      </c>
      <c r="D40" t="s">
        <v>196</v>
      </c>
      <c r="E40" s="34" t="s">
        <v>25</v>
      </c>
      <c r="F40" s="2" t="s">
        <v>26</v>
      </c>
      <c r="G40" s="4" t="s">
        <v>27</v>
      </c>
      <c r="H40" t="s">
        <v>27</v>
      </c>
      <c r="I40" t="s">
        <v>26</v>
      </c>
      <c r="J40" t="s">
        <v>27</v>
      </c>
      <c r="N40" s="9" t="s">
        <v>27</v>
      </c>
      <c r="O40" s="10">
        <v>1</v>
      </c>
      <c r="P40" s="9" t="s">
        <v>27</v>
      </c>
    </row>
    <row r="41" spans="1:16" ht="18.75" x14ac:dyDescent="0.3">
      <c r="A41" s="2" t="s">
        <v>80</v>
      </c>
      <c r="B41" s="2" t="s">
        <v>194</v>
      </c>
      <c r="C41" s="2" t="s">
        <v>195</v>
      </c>
      <c r="D41" t="s">
        <v>197</v>
      </c>
      <c r="E41" s="34" t="s">
        <v>25</v>
      </c>
      <c r="F41" s="2" t="s">
        <v>26</v>
      </c>
      <c r="G41" s="4" t="s">
        <v>27</v>
      </c>
      <c r="H41" t="s">
        <v>27</v>
      </c>
      <c r="I41" t="s">
        <v>26</v>
      </c>
      <c r="J41" t="s">
        <v>27</v>
      </c>
      <c r="N41" s="9" t="s">
        <v>27</v>
      </c>
      <c r="O41" s="10">
        <v>1</v>
      </c>
      <c r="P41" s="9" t="s">
        <v>27</v>
      </c>
    </row>
    <row r="42" spans="1:16" ht="18.75" x14ac:dyDescent="0.3">
      <c r="A42" s="2" t="s">
        <v>80</v>
      </c>
      <c r="B42" s="2" t="s">
        <v>194</v>
      </c>
      <c r="C42" s="2" t="s">
        <v>195</v>
      </c>
      <c r="D42" t="s">
        <v>198</v>
      </c>
      <c r="E42" s="34" t="s">
        <v>25</v>
      </c>
      <c r="F42" s="2" t="s">
        <v>26</v>
      </c>
      <c r="G42" s="4" t="s">
        <v>27</v>
      </c>
      <c r="H42" t="s">
        <v>27</v>
      </c>
      <c r="I42" t="s">
        <v>26</v>
      </c>
      <c r="J42" t="s">
        <v>27</v>
      </c>
      <c r="N42" s="9" t="s">
        <v>27</v>
      </c>
      <c r="O42" s="10">
        <v>1</v>
      </c>
      <c r="P42" s="9" t="s">
        <v>27</v>
      </c>
    </row>
    <row r="43" spans="1:16" ht="18.75" x14ac:dyDescent="0.3">
      <c r="A43" s="2" t="s">
        <v>80</v>
      </c>
      <c r="B43" s="2" t="s">
        <v>194</v>
      </c>
      <c r="C43" s="2" t="s">
        <v>195</v>
      </c>
      <c r="D43" t="s">
        <v>199</v>
      </c>
      <c r="E43" s="34" t="s">
        <v>25</v>
      </c>
      <c r="F43" s="2" t="s">
        <v>26</v>
      </c>
      <c r="G43" s="4" t="s">
        <v>27</v>
      </c>
      <c r="H43" t="s">
        <v>27</v>
      </c>
      <c r="I43" t="s">
        <v>26</v>
      </c>
      <c r="J43" t="s">
        <v>27</v>
      </c>
      <c r="N43" s="9" t="s">
        <v>27</v>
      </c>
      <c r="O43" s="10">
        <v>1</v>
      </c>
      <c r="P43" s="9" t="s">
        <v>27</v>
      </c>
    </row>
    <row r="44" spans="1:16" ht="18.75" x14ac:dyDescent="0.3">
      <c r="A44" s="2" t="s">
        <v>80</v>
      </c>
      <c r="B44" s="2" t="s">
        <v>194</v>
      </c>
      <c r="C44" s="2" t="s">
        <v>195</v>
      </c>
      <c r="D44" t="s">
        <v>200</v>
      </c>
      <c r="E44" s="34" t="s">
        <v>25</v>
      </c>
      <c r="F44" s="2" t="s">
        <v>26</v>
      </c>
      <c r="G44" s="4" t="s">
        <v>27</v>
      </c>
      <c r="H44" t="s">
        <v>27</v>
      </c>
      <c r="I44" t="s">
        <v>26</v>
      </c>
      <c r="J44" t="s">
        <v>27</v>
      </c>
      <c r="N44" s="9" t="s">
        <v>27</v>
      </c>
      <c r="O44" s="10">
        <v>1</v>
      </c>
      <c r="P44" s="9" t="s">
        <v>27</v>
      </c>
    </row>
    <row r="45" spans="1:16" ht="18.75" x14ac:dyDescent="0.3">
      <c r="A45" s="2" t="s">
        <v>80</v>
      </c>
      <c r="B45" s="2" t="s">
        <v>194</v>
      </c>
      <c r="C45" s="2" t="s">
        <v>195</v>
      </c>
      <c r="D45" t="s">
        <v>201</v>
      </c>
      <c r="E45" s="34" t="s">
        <v>25</v>
      </c>
      <c r="F45" s="2" t="s">
        <v>26</v>
      </c>
      <c r="G45" s="4" t="s">
        <v>27</v>
      </c>
      <c r="H45" t="s">
        <v>27</v>
      </c>
      <c r="I45" t="s">
        <v>26</v>
      </c>
      <c r="J45" t="s">
        <v>27</v>
      </c>
      <c r="N45" s="9" t="s">
        <v>27</v>
      </c>
      <c r="O45" s="10">
        <v>1</v>
      </c>
      <c r="P45" s="9" t="s">
        <v>27</v>
      </c>
    </row>
    <row r="46" spans="1:16" x14ac:dyDescent="0.25">
      <c r="A46" s="2" t="s">
        <v>23</v>
      </c>
      <c r="B46" s="2" t="s">
        <v>202</v>
      </c>
      <c r="C46" s="2" t="s">
        <v>203</v>
      </c>
      <c r="D46" t="s">
        <v>35</v>
      </c>
      <c r="E46" s="2" t="s">
        <v>29</v>
      </c>
      <c r="F46" s="2" t="s">
        <v>29</v>
      </c>
      <c r="G46" t="s">
        <v>36</v>
      </c>
      <c r="H46" t="s">
        <v>37</v>
      </c>
      <c r="I46">
        <v>20</v>
      </c>
      <c r="J46" t="s">
        <v>62</v>
      </c>
      <c r="N46" s="10" t="s">
        <v>204</v>
      </c>
      <c r="O46" s="10">
        <v>40</v>
      </c>
      <c r="P46" s="10" t="s">
        <v>204</v>
      </c>
    </row>
    <row r="47" spans="1:16" ht="18.75" x14ac:dyDescent="0.3">
      <c r="A47" s="2" t="s">
        <v>23</v>
      </c>
      <c r="B47" s="2" t="s">
        <v>202</v>
      </c>
      <c r="C47" s="2" t="s">
        <v>203</v>
      </c>
      <c r="D47" t="s">
        <v>28</v>
      </c>
      <c r="E47" s="2" t="s">
        <v>29</v>
      </c>
      <c r="F47" s="34" t="s">
        <v>30</v>
      </c>
      <c r="G47" t="s">
        <v>31</v>
      </c>
      <c r="H47" t="s">
        <v>32</v>
      </c>
      <c r="I47">
        <v>20</v>
      </c>
      <c r="J47" t="s">
        <v>62</v>
      </c>
      <c r="N47" s="10" t="s">
        <v>205</v>
      </c>
      <c r="O47" s="10">
        <v>41</v>
      </c>
      <c r="P47" s="10" t="s">
        <v>205</v>
      </c>
    </row>
    <row r="48" spans="1:16" ht="18.75" x14ac:dyDescent="0.3">
      <c r="A48" s="2" t="s">
        <v>23</v>
      </c>
      <c r="B48" s="2" t="s">
        <v>202</v>
      </c>
      <c r="C48" s="2" t="s">
        <v>203</v>
      </c>
      <c r="D48" t="s">
        <v>40</v>
      </c>
      <c r="E48" s="2" t="s">
        <v>29</v>
      </c>
      <c r="F48" s="34" t="s">
        <v>30</v>
      </c>
      <c r="G48" t="s">
        <v>41</v>
      </c>
      <c r="H48" t="s">
        <v>27</v>
      </c>
      <c r="I48" t="s">
        <v>26</v>
      </c>
      <c r="J48" t="s">
        <v>27</v>
      </c>
      <c r="N48" s="10" t="s">
        <v>205</v>
      </c>
      <c r="O48" s="10">
        <v>42</v>
      </c>
      <c r="P48" s="10" t="s">
        <v>205</v>
      </c>
    </row>
    <row r="49" spans="1:16" ht="30.75" x14ac:dyDescent="0.3">
      <c r="A49" s="2" t="s">
        <v>23</v>
      </c>
      <c r="B49" s="2" t="s">
        <v>202</v>
      </c>
      <c r="C49" s="2" t="s">
        <v>203</v>
      </c>
      <c r="D49" t="s">
        <v>38</v>
      </c>
      <c r="E49" s="2" t="s">
        <v>29</v>
      </c>
      <c r="F49" s="34" t="s">
        <v>30</v>
      </c>
      <c r="G49" s="4" t="s">
        <v>39</v>
      </c>
      <c r="H49" t="s">
        <v>27</v>
      </c>
      <c r="I49" t="s">
        <v>26</v>
      </c>
      <c r="J49" t="s">
        <v>27</v>
      </c>
      <c r="N49" s="9" t="s">
        <v>27</v>
      </c>
      <c r="O49" s="10">
        <v>1</v>
      </c>
      <c r="P49" s="9" t="s">
        <v>27</v>
      </c>
    </row>
    <row r="50" spans="1:16" ht="18.75" x14ac:dyDescent="0.3">
      <c r="A50" s="2" t="s">
        <v>23</v>
      </c>
      <c r="B50" s="2" t="s">
        <v>202</v>
      </c>
      <c r="C50" s="2" t="s">
        <v>203</v>
      </c>
      <c r="D50" t="s">
        <v>24</v>
      </c>
      <c r="E50" s="34" t="s">
        <v>25</v>
      </c>
      <c r="F50" s="2" t="s">
        <v>26</v>
      </c>
      <c r="G50" s="4" t="s">
        <v>27</v>
      </c>
      <c r="H50" t="s">
        <v>27</v>
      </c>
      <c r="I50" t="s">
        <v>26</v>
      </c>
      <c r="J50" t="s">
        <v>27</v>
      </c>
      <c r="N50" s="9" t="s">
        <v>27</v>
      </c>
      <c r="O50" s="10">
        <v>1</v>
      </c>
      <c r="P50" s="9" t="s">
        <v>27</v>
      </c>
    </row>
    <row r="51" spans="1:16" ht="18.75" x14ac:dyDescent="0.3">
      <c r="A51" s="2" t="s">
        <v>23</v>
      </c>
      <c r="B51" s="2" t="s">
        <v>202</v>
      </c>
      <c r="C51" s="2" t="s">
        <v>203</v>
      </c>
      <c r="D51" t="s">
        <v>33</v>
      </c>
      <c r="E51" s="2" t="s">
        <v>26</v>
      </c>
      <c r="F51" s="34" t="s">
        <v>30</v>
      </c>
      <c r="G51" t="s">
        <v>34</v>
      </c>
      <c r="H51" t="s">
        <v>27</v>
      </c>
      <c r="I51" t="s">
        <v>26</v>
      </c>
      <c r="J51" t="s">
        <v>27</v>
      </c>
      <c r="N51" s="10" t="s">
        <v>34</v>
      </c>
      <c r="O51" s="10">
        <v>45</v>
      </c>
      <c r="P51" s="10" t="s">
        <v>34</v>
      </c>
    </row>
    <row r="52" spans="1:16" ht="18.75" x14ac:dyDescent="0.3">
      <c r="A52" s="2" t="s">
        <v>23</v>
      </c>
      <c r="B52" s="2" t="s">
        <v>202</v>
      </c>
      <c r="C52" s="2" t="s">
        <v>203</v>
      </c>
      <c r="D52" t="s">
        <v>44</v>
      </c>
      <c r="E52" s="2" t="s">
        <v>26</v>
      </c>
      <c r="F52" s="34" t="s">
        <v>30</v>
      </c>
      <c r="G52" s="4" t="s">
        <v>27</v>
      </c>
      <c r="H52" t="s">
        <v>27</v>
      </c>
      <c r="I52" t="s">
        <v>26</v>
      </c>
      <c r="J52" t="s">
        <v>27</v>
      </c>
      <c r="N52" s="9" t="s">
        <v>27</v>
      </c>
      <c r="O52" s="10">
        <v>1</v>
      </c>
      <c r="P52" s="9" t="s">
        <v>27</v>
      </c>
    </row>
    <row r="53" spans="1:16" ht="18.75" x14ac:dyDescent="0.3">
      <c r="A53" s="2" t="s">
        <v>23</v>
      </c>
      <c r="B53" s="2" t="s">
        <v>202</v>
      </c>
      <c r="C53" s="2" t="s">
        <v>203</v>
      </c>
      <c r="D53" t="s">
        <v>45</v>
      </c>
      <c r="E53" s="34" t="s">
        <v>25</v>
      </c>
      <c r="F53" s="2" t="s">
        <v>26</v>
      </c>
      <c r="G53" s="4" t="s">
        <v>46</v>
      </c>
      <c r="H53" t="s">
        <v>27</v>
      </c>
      <c r="I53" t="s">
        <v>26</v>
      </c>
      <c r="J53" t="s">
        <v>27</v>
      </c>
      <c r="N53" s="9" t="s">
        <v>27</v>
      </c>
      <c r="O53" s="10">
        <v>1</v>
      </c>
      <c r="P53" s="9" t="s">
        <v>27</v>
      </c>
    </row>
    <row r="54" spans="1:16" ht="30.75" x14ac:dyDescent="0.3">
      <c r="A54" s="2" t="s">
        <v>23</v>
      </c>
      <c r="B54" s="2" t="s">
        <v>202</v>
      </c>
      <c r="C54" s="2" t="s">
        <v>203</v>
      </c>
      <c r="D54" t="s">
        <v>42</v>
      </c>
      <c r="E54" s="2" t="s">
        <v>26</v>
      </c>
      <c r="F54" s="34" t="s">
        <v>30</v>
      </c>
      <c r="G54" s="4" t="s">
        <v>43</v>
      </c>
      <c r="H54" t="s">
        <v>27</v>
      </c>
      <c r="I54" t="s">
        <v>26</v>
      </c>
      <c r="J54" t="s">
        <v>27</v>
      </c>
      <c r="N54" s="9" t="s">
        <v>27</v>
      </c>
      <c r="O54" s="10">
        <v>1</v>
      </c>
      <c r="P54" s="9" t="s">
        <v>27</v>
      </c>
    </row>
    <row r="55" spans="1:16" ht="18.75" x14ac:dyDescent="0.3">
      <c r="A55" s="2" t="s">
        <v>83</v>
      </c>
      <c r="B55" s="2" t="s">
        <v>206</v>
      </c>
      <c r="C55" s="2" t="s">
        <v>207</v>
      </c>
      <c r="D55" t="s">
        <v>208</v>
      </c>
      <c r="E55" s="34" t="s">
        <v>25</v>
      </c>
      <c r="F55" s="2" t="s">
        <v>26</v>
      </c>
      <c r="G55" t="s">
        <v>209</v>
      </c>
      <c r="H55" t="s">
        <v>27</v>
      </c>
      <c r="I55" t="s">
        <v>26</v>
      </c>
      <c r="J55" t="s">
        <v>27</v>
      </c>
      <c r="N55" s="10" t="s">
        <v>209</v>
      </c>
      <c r="O55" s="10">
        <v>49</v>
      </c>
      <c r="P55" s="10" t="s">
        <v>209</v>
      </c>
    </row>
    <row r="56" spans="1:16" ht="18.75" x14ac:dyDescent="0.3">
      <c r="A56" s="2" t="s">
        <v>83</v>
      </c>
      <c r="B56" s="2" t="s">
        <v>206</v>
      </c>
      <c r="C56" s="2" t="s">
        <v>207</v>
      </c>
      <c r="D56" t="s">
        <v>210</v>
      </c>
      <c r="E56" s="34" t="s">
        <v>25</v>
      </c>
      <c r="F56" s="2" t="s">
        <v>26</v>
      </c>
      <c r="G56" t="s">
        <v>209</v>
      </c>
      <c r="H56" t="s">
        <v>27</v>
      </c>
      <c r="I56" t="s">
        <v>26</v>
      </c>
      <c r="J56" t="s">
        <v>27</v>
      </c>
      <c r="N56" s="10" t="s">
        <v>209</v>
      </c>
      <c r="O56" s="10">
        <v>50</v>
      </c>
      <c r="P56" s="10" t="s">
        <v>209</v>
      </c>
    </row>
    <row r="57" spans="1:16" ht="18.75" x14ac:dyDescent="0.3">
      <c r="A57" s="2" t="s">
        <v>83</v>
      </c>
      <c r="B57" s="2" t="s">
        <v>206</v>
      </c>
      <c r="C57" s="2" t="s">
        <v>207</v>
      </c>
      <c r="D57" t="s">
        <v>211</v>
      </c>
      <c r="E57" s="34" t="s">
        <v>25</v>
      </c>
      <c r="F57" s="2" t="s">
        <v>26</v>
      </c>
      <c r="G57" t="s">
        <v>209</v>
      </c>
      <c r="H57" t="s">
        <v>27</v>
      </c>
      <c r="I57" t="s">
        <v>26</v>
      </c>
      <c r="J57" t="s">
        <v>27</v>
      </c>
      <c r="N57" s="10" t="s">
        <v>209</v>
      </c>
      <c r="O57" s="10">
        <v>51</v>
      </c>
      <c r="P57" s="10" t="s">
        <v>209</v>
      </c>
    </row>
    <row r="58" spans="1:16" ht="18.75" x14ac:dyDescent="0.3">
      <c r="A58" s="2" t="s">
        <v>83</v>
      </c>
      <c r="B58" s="2" t="s">
        <v>206</v>
      </c>
      <c r="C58" s="2" t="s">
        <v>207</v>
      </c>
      <c r="D58" t="s">
        <v>212</v>
      </c>
      <c r="E58" s="34" t="s">
        <v>25</v>
      </c>
      <c r="F58" s="2" t="s">
        <v>26</v>
      </c>
      <c r="G58" t="s">
        <v>209</v>
      </c>
      <c r="H58" t="s">
        <v>27</v>
      </c>
      <c r="I58" t="s">
        <v>26</v>
      </c>
      <c r="J58" t="s">
        <v>27</v>
      </c>
      <c r="N58" s="10" t="s">
        <v>209</v>
      </c>
      <c r="O58" s="10">
        <v>52</v>
      </c>
      <c r="P58" s="10" t="s">
        <v>209</v>
      </c>
    </row>
    <row r="59" spans="1:16" ht="18.75" x14ac:dyDescent="0.3">
      <c r="A59" s="2" t="s">
        <v>83</v>
      </c>
      <c r="B59" s="2" t="s">
        <v>206</v>
      </c>
      <c r="C59" s="2" t="s">
        <v>207</v>
      </c>
      <c r="D59" t="s">
        <v>213</v>
      </c>
      <c r="E59" s="34" t="s">
        <v>25</v>
      </c>
      <c r="F59" s="2" t="s">
        <v>26</v>
      </c>
      <c r="G59" t="s">
        <v>209</v>
      </c>
      <c r="H59" t="s">
        <v>27</v>
      </c>
      <c r="I59" t="s">
        <v>26</v>
      </c>
      <c r="J59" t="s">
        <v>27</v>
      </c>
      <c r="N59" s="10" t="s">
        <v>209</v>
      </c>
      <c r="O59" s="10">
        <v>53</v>
      </c>
      <c r="P59" s="10" t="s">
        <v>209</v>
      </c>
    </row>
    <row r="60" spans="1:16" ht="18.75" x14ac:dyDescent="0.3">
      <c r="A60" s="2" t="s">
        <v>83</v>
      </c>
      <c r="B60" s="2" t="s">
        <v>206</v>
      </c>
      <c r="C60" s="2" t="s">
        <v>207</v>
      </c>
      <c r="D60" t="s">
        <v>214</v>
      </c>
      <c r="E60" s="34" t="s">
        <v>25</v>
      </c>
      <c r="F60" s="2" t="s">
        <v>26</v>
      </c>
      <c r="G60" t="s">
        <v>209</v>
      </c>
      <c r="H60" t="s">
        <v>27</v>
      </c>
      <c r="I60" t="s">
        <v>26</v>
      </c>
      <c r="J60" t="s">
        <v>27</v>
      </c>
      <c r="N60" s="10" t="s">
        <v>209</v>
      </c>
      <c r="O60" s="10">
        <v>54</v>
      </c>
      <c r="P60" s="10" t="s">
        <v>209</v>
      </c>
    </row>
    <row r="61" spans="1:16" ht="18.75" x14ac:dyDescent="0.3">
      <c r="A61" s="2" t="s">
        <v>83</v>
      </c>
      <c r="B61" s="2" t="s">
        <v>206</v>
      </c>
      <c r="C61" s="2" t="s">
        <v>207</v>
      </c>
      <c r="D61" t="s">
        <v>215</v>
      </c>
      <c r="E61" s="34" t="s">
        <v>25</v>
      </c>
      <c r="F61" s="2" t="s">
        <v>26</v>
      </c>
      <c r="G61" t="s">
        <v>216</v>
      </c>
      <c r="H61" t="s">
        <v>27</v>
      </c>
      <c r="I61" t="s">
        <v>26</v>
      </c>
      <c r="J61" t="s">
        <v>27</v>
      </c>
      <c r="N61" s="10" t="s">
        <v>209</v>
      </c>
      <c r="O61" s="10">
        <v>55</v>
      </c>
      <c r="P61" s="10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22ACA139FF94286CFF7000E723FD0" ma:contentTypeVersion="14" ma:contentTypeDescription="Create a new document." ma:contentTypeScope="" ma:versionID="07591683dfc65d703e93214e0fddb1c1">
  <xsd:schema xmlns:xsd="http://www.w3.org/2001/XMLSchema" xmlns:xs="http://www.w3.org/2001/XMLSchema" xmlns:p="http://schemas.microsoft.com/office/2006/metadata/properties" xmlns:ns2="06819fe1-feb3-46b3-b325-bf86dc675f83" xmlns:ns3="39c641a3-ff00-4ba1-a00f-d74f5bffe71e" targetNamespace="http://schemas.microsoft.com/office/2006/metadata/properties" ma:root="true" ma:fieldsID="3fbb934034997b4f3a89851ea059620a" ns2:_="" ns3:_="">
    <xsd:import namespace="06819fe1-feb3-46b3-b325-bf86dc675f83"/>
    <xsd:import namespace="39c641a3-ff00-4ba1-a00f-d74f5bffe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19fe1-feb3-46b3-b325-bf86dc675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41a3-ff00-4ba1-a00f-d74f5bffe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0E7AA1-2F19-4A4A-9951-614EBED93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19fe1-feb3-46b3-b325-bf86dc675f83"/>
    <ds:schemaRef ds:uri="39c641a3-ff00-4ba1-a00f-d74f5bffe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80A62-60BE-40FC-94E5-722C4EFAD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B9441-0AD6-4C3E-9EB5-EF5C4580BB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c641a3-ff00-4ba1-a00f-d74f5bffe71e"/>
    <ds:schemaRef ds:uri="06819fe1-feb3-46b3-b325-bf86dc675f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21 november 2018</vt:lpstr>
      <vt:lpstr>Presentasjon</vt:lpstr>
      <vt:lpstr>Generell info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Charlotta Wendel</dc:creator>
  <cp:keywords/>
  <dc:description/>
  <cp:lastModifiedBy>Bjørn Helge Larsen</cp:lastModifiedBy>
  <cp:revision/>
  <dcterms:created xsi:type="dcterms:W3CDTF">2017-11-23T13:22:57Z</dcterms:created>
  <dcterms:modified xsi:type="dcterms:W3CDTF">2022-05-19T10:25:41Z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0x0101009BA22ACA139FF94286CFF7000E723FD0</vt:lpwstr>
  </property>
  <property fmtid="{D5CDD505-2E9C-101B-9397-08002B2CF9AE}" pid="3" name="ESRI_WORKBOOK_ID">
    <vt:lpwstr>abd6b071bf834984b053a15de83d9cea</vt:lpwstr>
  </property>
</Properties>
</file>